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596" activeTab="2"/>
  </bookViews>
  <sheets>
    <sheet name="ПМГ 0,5 х 2,7 м." sheetId="1" r:id="rId1"/>
    <sheet name="ПМГ  0,8 х 3,2 м." sheetId="2" r:id="rId2"/>
    <sheet name="ПМГ 1,2х1,5х1,0 без лотка" sheetId="3" r:id="rId3"/>
    <sheet name="ПМГ 1,0х1,5х1,0 с лотком" sheetId="4" r:id="rId4"/>
  </sheets>
  <definedNames/>
  <calcPr fullCalcOnLoad="1" refMode="R1C1"/>
</workbook>
</file>

<file path=xl/sharedStrings.xml><?xml version="1.0" encoding="utf-8"?>
<sst xmlns="http://schemas.openxmlformats.org/spreadsheetml/2006/main" count="128" uniqueCount="41">
  <si>
    <t>детали</t>
  </si>
  <si>
    <t>Основание с кареткой</t>
  </si>
  <si>
    <t>оголовок</t>
  </si>
  <si>
    <t>Зип</t>
  </si>
  <si>
    <t>секция</t>
  </si>
  <si>
    <t>секция верхняя</t>
  </si>
  <si>
    <t>опора настенная</t>
  </si>
  <si>
    <t>бочка под кабель</t>
  </si>
  <si>
    <t>опора для бочки</t>
  </si>
  <si>
    <t>кол-во (шт.)</t>
  </si>
  <si>
    <t>0,5*0,3*0,3</t>
  </si>
  <si>
    <t>2,0*0,32*0,42</t>
  </si>
  <si>
    <t>2,2*0,15*0,1</t>
  </si>
  <si>
    <t>0,67*0,67*0,6</t>
  </si>
  <si>
    <t>1,25*0,7*0,06</t>
  </si>
  <si>
    <t>высота подъема (м.)</t>
  </si>
  <si>
    <t>Секция мачты, в т.ч. Верхняя и нижняя</t>
  </si>
  <si>
    <t>Кабель пульта, м.</t>
  </si>
  <si>
    <t>Опора настенная, шт.</t>
  </si>
  <si>
    <t>Кабель грузовой платформы, м.</t>
  </si>
  <si>
    <t>Канат грузовой, м.</t>
  </si>
  <si>
    <t>габарит (м.)</t>
  </si>
  <si>
    <t>Вес      (кг.)</t>
  </si>
  <si>
    <t>1 м.</t>
  </si>
  <si>
    <t xml:space="preserve">трос </t>
  </si>
  <si>
    <t>диам. 10,5</t>
  </si>
  <si>
    <t>кабель</t>
  </si>
  <si>
    <t>1м.</t>
  </si>
  <si>
    <t>КГ 5*1,5</t>
  </si>
  <si>
    <t>ОБЩИЙ ВЕС, кг.</t>
  </si>
  <si>
    <t>0,87*0,8*0,67</t>
  </si>
  <si>
    <t>2,0*0,8*0,67</t>
  </si>
  <si>
    <t>2,6*0,15*0,1</t>
  </si>
  <si>
    <t>3,1*1,8*2,2</t>
  </si>
  <si>
    <t>0,87*0,65*0,36</t>
  </si>
  <si>
    <t>2,6*0,18*0,2</t>
  </si>
  <si>
    <t>1,55-0,7*0,06</t>
  </si>
  <si>
    <t>диам. 12,0</t>
  </si>
  <si>
    <t>2,0*1,15*2,12</t>
  </si>
  <si>
    <t>2,82*1,4*2,12</t>
  </si>
  <si>
    <t>3,3*1,8*2,12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</si>
</sst>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E+00"/>
    <numFmt numFmtId="165" formatCode="0.0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1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3.00390625" style="0" customWidth="1"/>
    <col min="2" max="2" width="21.8515625" style="0" customWidth="1"/>
    <col min="4" max="4" width="13.421875" style="0" customWidth="1"/>
    <col min="5" max="5" width="9.00390625" style="0" customWidth="1"/>
    <col min="6" max="6" width="0.42578125" style="0" hidden="1" customWidth="1"/>
    <col min="7" max="7" width="9.140625" style="0" hidden="1" customWidth="1"/>
    <col min="8" max="8" width="11.8515625" style="0" customWidth="1"/>
    <col min="9" max="9" width="12.7109375" style="0" customWidth="1"/>
    <col min="10" max="10" width="12.57421875" style="0" customWidth="1"/>
    <col min="11" max="11" width="9.57421875" style="0" customWidth="1"/>
    <col min="13" max="13" width="12.140625" style="0" customWidth="1"/>
    <col min="14" max="14" width="14.57421875" style="15" customWidth="1"/>
    <col min="15" max="15" width="10.00390625" style="0" customWidth="1"/>
    <col min="17" max="17" width="10.7109375" style="0" customWidth="1"/>
  </cols>
  <sheetData>
    <row r="1" ht="15.75" thickBot="1"/>
    <row r="2" spans="2:14" ht="84.75" customHeight="1" thickBot="1">
      <c r="B2" s="8" t="s">
        <v>0</v>
      </c>
      <c r="C2" s="8" t="s">
        <v>9</v>
      </c>
      <c r="D2" s="8" t="s">
        <v>21</v>
      </c>
      <c r="E2" s="8" t="s">
        <v>22</v>
      </c>
      <c r="F2" s="9"/>
      <c r="G2" s="10"/>
      <c r="H2" s="4" t="s">
        <v>15</v>
      </c>
      <c r="I2" s="4" t="s">
        <v>19</v>
      </c>
      <c r="J2" s="4" t="s">
        <v>16</v>
      </c>
      <c r="K2" s="4" t="s">
        <v>20</v>
      </c>
      <c r="L2" s="4" t="s">
        <v>17</v>
      </c>
      <c r="M2" s="8" t="s">
        <v>18</v>
      </c>
      <c r="N2" s="26" t="s">
        <v>29</v>
      </c>
    </row>
    <row r="3" spans="2:14" ht="15">
      <c r="B3" s="11" t="s">
        <v>1</v>
      </c>
      <c r="C3" s="5">
        <v>1</v>
      </c>
      <c r="D3" s="5" t="s">
        <v>38</v>
      </c>
      <c r="E3" s="5">
        <v>520</v>
      </c>
      <c r="H3" s="16">
        <v>4</v>
      </c>
      <c r="I3" s="17">
        <v>12</v>
      </c>
      <c r="J3" s="17">
        <v>4</v>
      </c>
      <c r="K3" s="17">
        <v>18</v>
      </c>
      <c r="L3" s="17">
        <v>5</v>
      </c>
      <c r="M3" s="19">
        <v>2</v>
      </c>
      <c r="N3" s="25">
        <f>(($I$3+$L$3)*$E$12+($K$3*$E$11)+(($J$3*$E$6+6))+($M$3*$E$8)+$E$3+$E$4+$E$5+$E$9+$E$10)</f>
        <v>982.5</v>
      </c>
    </row>
    <row r="4" spans="2:14" ht="15">
      <c r="B4" s="12" t="s">
        <v>2</v>
      </c>
      <c r="C4" s="1">
        <v>1</v>
      </c>
      <c r="D4" s="1" t="s">
        <v>10</v>
      </c>
      <c r="E4" s="1">
        <v>22</v>
      </c>
      <c r="H4" s="6">
        <v>6</v>
      </c>
      <c r="I4" s="3">
        <v>14</v>
      </c>
      <c r="J4" s="3">
        <v>5</v>
      </c>
      <c r="K4" s="3">
        <v>22</v>
      </c>
      <c r="L4" s="3">
        <v>5</v>
      </c>
      <c r="M4" s="20">
        <v>2</v>
      </c>
      <c r="N4" s="22">
        <f>(($I$4+$L$4)*$E$12+($K$4*$E$11)+(($J$4*$E$6+6))+($M$4*$E$8)+$E$3+$E$4+$E$5+$E$9+$E$10)</f>
        <v>1041.5</v>
      </c>
    </row>
    <row r="5" spans="2:14" ht="15">
      <c r="B5" s="12" t="s">
        <v>3</v>
      </c>
      <c r="C5" s="1">
        <v>1</v>
      </c>
      <c r="D5" s="1"/>
      <c r="E5" s="1">
        <v>70</v>
      </c>
      <c r="H5" s="7">
        <v>8</v>
      </c>
      <c r="I5" s="1">
        <v>16</v>
      </c>
      <c r="J5" s="1">
        <v>6</v>
      </c>
      <c r="K5" s="1">
        <v>26</v>
      </c>
      <c r="L5" s="1">
        <v>5</v>
      </c>
      <c r="M5" s="21">
        <v>2</v>
      </c>
      <c r="N5" s="22">
        <f>(($I$5+$L$5)*$E$12+($K$5*$E$11)+(($J$5*$E$6+6))+($M$5*$E$8)+$E$3+$E$4+$E$5+$E$9+$E$10)</f>
        <v>1100.5</v>
      </c>
    </row>
    <row r="6" spans="2:14" ht="15">
      <c r="B6" s="12" t="s">
        <v>4</v>
      </c>
      <c r="C6" s="1"/>
      <c r="D6" s="1" t="s">
        <v>11</v>
      </c>
      <c r="E6" s="1">
        <v>50</v>
      </c>
      <c r="H6" s="7">
        <v>10</v>
      </c>
      <c r="I6" s="1">
        <v>18</v>
      </c>
      <c r="J6" s="1">
        <v>7</v>
      </c>
      <c r="K6" s="1">
        <v>30</v>
      </c>
      <c r="L6" s="1">
        <v>5</v>
      </c>
      <c r="M6" s="21">
        <v>2</v>
      </c>
      <c r="N6" s="22">
        <f>(($I$6+$L$6)*$E$12+($K$6*$E$11)+(($J$6*$E$6+6))+($M$6*$E$8)+$E$3+$E$4+$E$5+$E$9+$E$10)</f>
        <v>1159.5</v>
      </c>
    </row>
    <row r="7" spans="2:14" ht="15">
      <c r="B7" s="12" t="s">
        <v>5</v>
      </c>
      <c r="C7" s="1">
        <v>1</v>
      </c>
      <c r="D7" s="1" t="s">
        <v>11</v>
      </c>
      <c r="E7" s="1">
        <v>53</v>
      </c>
      <c r="H7" s="7">
        <v>12</v>
      </c>
      <c r="I7" s="1">
        <v>20</v>
      </c>
      <c r="J7" s="1">
        <v>8</v>
      </c>
      <c r="K7" s="1">
        <v>34</v>
      </c>
      <c r="L7" s="1">
        <v>5</v>
      </c>
      <c r="M7" s="21">
        <v>2</v>
      </c>
      <c r="N7" s="22">
        <f>(($I$7+$L$7)*$E$12+($K$7*$E$11)+(($J$7*$E$6+6))+($M$7*$E$8)+$E$3+$E$4+$E$5+$E$9+$E$10)</f>
        <v>1218.5</v>
      </c>
    </row>
    <row r="8" spans="2:14" ht="15">
      <c r="B8" s="12" t="s">
        <v>6</v>
      </c>
      <c r="C8" s="1"/>
      <c r="D8" s="1" t="s">
        <v>12</v>
      </c>
      <c r="E8" s="1">
        <v>50</v>
      </c>
      <c r="H8" s="7">
        <v>14</v>
      </c>
      <c r="I8" s="1">
        <v>22</v>
      </c>
      <c r="J8" s="1">
        <v>9</v>
      </c>
      <c r="K8" s="1">
        <v>38</v>
      </c>
      <c r="L8" s="1">
        <v>5</v>
      </c>
      <c r="M8" s="21">
        <v>3</v>
      </c>
      <c r="N8" s="22">
        <f>(($I$8+$L$8)*$E$12+($K$8*$E$11)+(($J$8*$E$6+6))+($M$8*$E$8)+$E$3+$E$4+$E$5+$E$9+$E$10)</f>
        <v>1327.5</v>
      </c>
    </row>
    <row r="9" spans="2:14" ht="15">
      <c r="B9" s="12" t="s">
        <v>7</v>
      </c>
      <c r="C9" s="1">
        <v>1</v>
      </c>
      <c r="D9" s="1" t="s">
        <v>13</v>
      </c>
      <c r="E9" s="1">
        <v>12</v>
      </c>
      <c r="H9" s="7">
        <v>16</v>
      </c>
      <c r="I9" s="1">
        <v>24</v>
      </c>
      <c r="J9" s="1">
        <v>10</v>
      </c>
      <c r="K9" s="1">
        <v>42</v>
      </c>
      <c r="L9" s="1">
        <v>5</v>
      </c>
      <c r="M9" s="21">
        <v>3</v>
      </c>
      <c r="N9" s="22">
        <f>(($I$9+$L$9)*$E$12+($K$9*$E$11)+(($J$9*$E$6+6))+($M$9*$E$8)+$E$3+$E$4+$E$5+$E$9+$E$10)</f>
        <v>1386.5</v>
      </c>
    </row>
    <row r="10" spans="2:14" ht="15">
      <c r="B10" s="12" t="s">
        <v>8</v>
      </c>
      <c r="C10" s="1">
        <v>1</v>
      </c>
      <c r="D10" s="1" t="s">
        <v>14</v>
      </c>
      <c r="E10" s="1">
        <v>8</v>
      </c>
      <c r="H10" s="7">
        <v>18</v>
      </c>
      <c r="I10" s="1">
        <v>26</v>
      </c>
      <c r="J10" s="1">
        <v>11</v>
      </c>
      <c r="K10" s="1">
        <v>46</v>
      </c>
      <c r="L10" s="1">
        <v>5</v>
      </c>
      <c r="M10" s="21">
        <v>3</v>
      </c>
      <c r="N10" s="22">
        <f>(($I$10+$L$10)*$E$12+($K$10*$E$11)+(($J$10*$E$6+6))+($M$10*$E$8)+$E$3+$E$4+$E$5+$E$9+$E$10)</f>
        <v>1445.5</v>
      </c>
    </row>
    <row r="11" spans="2:14" ht="15">
      <c r="B11" s="12" t="s">
        <v>24</v>
      </c>
      <c r="C11" s="1" t="s">
        <v>23</v>
      </c>
      <c r="D11" s="1" t="s">
        <v>25</v>
      </c>
      <c r="E11" s="1">
        <v>2</v>
      </c>
      <c r="H11" s="7">
        <v>20</v>
      </c>
      <c r="I11" s="1">
        <v>28</v>
      </c>
      <c r="J11" s="1">
        <v>12</v>
      </c>
      <c r="K11" s="1">
        <v>50</v>
      </c>
      <c r="L11" s="1">
        <v>5</v>
      </c>
      <c r="M11" s="21">
        <v>3</v>
      </c>
      <c r="N11" s="22">
        <f>(($I$11+$L$11)*$E$12+($K$11*$E$11)+(($J$11*$E$6+6))+($M$11*$E$8)+$E$3+$E$4+$E$5+$E$9+$E$10)</f>
        <v>1504.5</v>
      </c>
    </row>
    <row r="12" spans="2:14" ht="15">
      <c r="B12" s="13" t="s">
        <v>26</v>
      </c>
      <c r="C12" s="27" t="s">
        <v>23</v>
      </c>
      <c r="D12" s="14" t="s">
        <v>28</v>
      </c>
      <c r="E12" s="14">
        <v>0.5</v>
      </c>
      <c r="H12" s="7">
        <v>22</v>
      </c>
      <c r="I12" s="1">
        <v>30</v>
      </c>
      <c r="J12" s="1">
        <v>13</v>
      </c>
      <c r="K12" s="1">
        <v>54</v>
      </c>
      <c r="L12" s="1">
        <v>6</v>
      </c>
      <c r="M12" s="21">
        <v>4</v>
      </c>
      <c r="N12" s="22">
        <f>(($I$12+$L$12)*$E$12+($K$12*$E$11)+(($J$12*$E$6+6))+($M$12*$E$8)+$E$3+$E$4+$E$5+$E$9+$E$10)</f>
        <v>1614</v>
      </c>
    </row>
    <row r="13" spans="8:14" ht="15">
      <c r="H13" s="7">
        <v>24</v>
      </c>
      <c r="I13" s="1">
        <v>32</v>
      </c>
      <c r="J13" s="1">
        <v>14</v>
      </c>
      <c r="K13" s="1">
        <v>58</v>
      </c>
      <c r="L13" s="1">
        <v>6</v>
      </c>
      <c r="M13" s="21">
        <v>4</v>
      </c>
      <c r="N13" s="22">
        <f>(($I$13+$L$13)*$E$12+($K$13*$E$11)+(($J$13*$E$6+6))+($M$13*$E$8)+$E$3+$E$4+$E$5+$E$9+$E$10)</f>
        <v>1673</v>
      </c>
    </row>
    <row r="14" spans="8:14" ht="15">
      <c r="H14" s="7">
        <v>26</v>
      </c>
      <c r="I14" s="1">
        <v>34</v>
      </c>
      <c r="J14" s="1">
        <v>15</v>
      </c>
      <c r="K14" s="1">
        <v>62</v>
      </c>
      <c r="L14" s="1">
        <v>7</v>
      </c>
      <c r="M14" s="21">
        <v>4</v>
      </c>
      <c r="N14" s="22">
        <f>(($I$14+$L$14)*$E$12+($K$14*$E$11)+(($J$14*$E$6+6))+($M$14*$E$8)+$E$3+$E$4+$E$5+$E$9+$E$10)</f>
        <v>1732.5</v>
      </c>
    </row>
    <row r="15" spans="8:14" ht="15">
      <c r="H15" s="7">
        <v>28</v>
      </c>
      <c r="I15" s="1">
        <v>36</v>
      </c>
      <c r="J15" s="1">
        <v>16</v>
      </c>
      <c r="K15" s="1">
        <v>66</v>
      </c>
      <c r="L15" s="1">
        <v>7</v>
      </c>
      <c r="M15" s="21">
        <v>4</v>
      </c>
      <c r="N15" s="22">
        <f>(($I$15+$L$15)*$E$12+($K$15*$E$11)+(($J$15*$E$6+6))+($M$15*$E$8)+$E$3+$E$4+$E$5+$E$9+$E$10)</f>
        <v>1791.5</v>
      </c>
    </row>
    <row r="16" spans="8:14" ht="15">
      <c r="H16" s="7">
        <v>30</v>
      </c>
      <c r="I16" s="1">
        <v>38</v>
      </c>
      <c r="J16" s="1">
        <v>17</v>
      </c>
      <c r="K16" s="1">
        <v>70</v>
      </c>
      <c r="L16" s="1">
        <v>8</v>
      </c>
      <c r="M16" s="21">
        <v>4</v>
      </c>
      <c r="N16" s="22">
        <f>(($I$16+$L$16)*$E$12+($K$16*$E$11)+(($J$16*$E$6+6))+($M$16*$E$8)+$E$3+$E$4+$E$5+$E$9+$E$10)</f>
        <v>1851</v>
      </c>
    </row>
    <row r="17" spans="8:14" ht="15">
      <c r="H17" s="7">
        <v>32</v>
      </c>
      <c r="I17" s="1">
        <v>40</v>
      </c>
      <c r="J17" s="1">
        <v>18</v>
      </c>
      <c r="K17" s="1">
        <v>74</v>
      </c>
      <c r="L17" s="1">
        <v>8</v>
      </c>
      <c r="M17" s="21">
        <v>5</v>
      </c>
      <c r="N17" s="22">
        <f>(($I$17+$L$17)*$E$12+($K$17*$E$11)+(($J$17*$E$6+6))+($M$17*$E$8)+$E$3+$E$4+$E$5+$E$9+$E$10)</f>
        <v>1960</v>
      </c>
    </row>
    <row r="18" spans="8:14" ht="15">
      <c r="H18" s="7">
        <v>34</v>
      </c>
      <c r="I18" s="1">
        <v>42</v>
      </c>
      <c r="J18" s="1">
        <v>19</v>
      </c>
      <c r="K18" s="1">
        <v>78</v>
      </c>
      <c r="L18" s="1">
        <v>9</v>
      </c>
      <c r="M18" s="21">
        <v>5</v>
      </c>
      <c r="N18" s="22">
        <f>(($I$18+$L$18)*$E$12+($K$18*$E$11)+(($J$18*$E$6+6))+($M$18*$E$8)+$E$3+$E$4+$E$5+$E$9+$E$10)</f>
        <v>2019.5</v>
      </c>
    </row>
    <row r="19" spans="8:14" ht="15">
      <c r="H19" s="7">
        <v>36</v>
      </c>
      <c r="I19" s="1">
        <v>44</v>
      </c>
      <c r="J19" s="1">
        <v>20</v>
      </c>
      <c r="K19" s="1">
        <v>82</v>
      </c>
      <c r="L19" s="1">
        <v>9</v>
      </c>
      <c r="M19" s="21">
        <v>5</v>
      </c>
      <c r="N19" s="22">
        <f>(($I$19+$L$19)*$E$12+($K$19*$E$11)+(($J$19*$E$6+6))+($M$19*$E$8)+$E$3+$E$4+$E$5+$E$9+$E$10)</f>
        <v>2078.5</v>
      </c>
    </row>
    <row r="20" spans="8:14" ht="15">
      <c r="H20" s="7">
        <v>38</v>
      </c>
      <c r="I20" s="1">
        <v>46</v>
      </c>
      <c r="J20" s="1">
        <v>21</v>
      </c>
      <c r="K20" s="1">
        <v>86</v>
      </c>
      <c r="L20" s="1">
        <v>10</v>
      </c>
      <c r="M20" s="21">
        <v>5</v>
      </c>
      <c r="N20" s="22">
        <f>(($I$20+$L$20)*$E$12+($K$20*$E$11)+(($J$20*$E$6+6))+($M$20*$E$8)+$E$3+$E$4+$E$5+$E$9+$E$10)</f>
        <v>2138</v>
      </c>
    </row>
    <row r="21" spans="8:14" ht="15">
      <c r="H21" s="7">
        <v>40</v>
      </c>
      <c r="I21" s="1">
        <v>48</v>
      </c>
      <c r="J21" s="1">
        <v>22</v>
      </c>
      <c r="K21" s="1">
        <v>90</v>
      </c>
      <c r="L21" s="1">
        <v>10</v>
      </c>
      <c r="M21" s="21">
        <v>6</v>
      </c>
      <c r="N21" s="22">
        <f>(($I$21+$L$21)*$E$12+($K$21*$E$11)+(($J$21*$E$6+6))+($M$21*$E$8)+$E$3+$E$4+$E$5+$E$9+$E$10)</f>
        <v>2247</v>
      </c>
    </row>
    <row r="22" spans="8:14" ht="15">
      <c r="H22" s="7">
        <v>42</v>
      </c>
      <c r="I22" s="1">
        <v>50</v>
      </c>
      <c r="J22" s="1">
        <v>23</v>
      </c>
      <c r="K22" s="1">
        <v>94</v>
      </c>
      <c r="L22" s="1">
        <v>11</v>
      </c>
      <c r="M22" s="21">
        <v>6</v>
      </c>
      <c r="N22" s="22">
        <f>(($I$22+$L$22)*$E$12+($K$22*$E$11)+(($J$22*$E$6+6))+($M$22*$E$8)+$E$3+$E$4+$E$5+$E$9+$E$10)</f>
        <v>2306.5</v>
      </c>
    </row>
    <row r="23" spans="8:14" ht="15">
      <c r="H23" s="7">
        <v>44</v>
      </c>
      <c r="I23" s="1">
        <v>52</v>
      </c>
      <c r="J23" s="1">
        <v>24</v>
      </c>
      <c r="K23" s="1">
        <v>98</v>
      </c>
      <c r="L23" s="1">
        <v>11</v>
      </c>
      <c r="M23" s="21">
        <v>6</v>
      </c>
      <c r="N23" s="22">
        <f>(($I$23+$L$23)*$E$12+($K$23*$E$11)+(($J$23*$E$6+6))+($M$23*$E$8)+$E$3+$E$4+$E$5+$E$9+$E$10)</f>
        <v>2365.5</v>
      </c>
    </row>
    <row r="24" spans="8:14" ht="15">
      <c r="H24" s="7">
        <v>46</v>
      </c>
      <c r="I24" s="1">
        <v>54</v>
      </c>
      <c r="J24" s="1">
        <v>25</v>
      </c>
      <c r="K24" s="1">
        <v>102</v>
      </c>
      <c r="L24" s="1">
        <v>12</v>
      </c>
      <c r="M24" s="21">
        <v>6</v>
      </c>
      <c r="N24" s="22">
        <f>(($I$24+$L$24)*$E$12+($K$24*$E$11)+(($J$24*$E$6+6))+($M$24*$E$8)+$E$3+$E$4+$E$5+$E$9+$E$10)</f>
        <v>2425</v>
      </c>
    </row>
    <row r="25" spans="8:14" ht="15">
      <c r="H25" s="7">
        <v>48</v>
      </c>
      <c r="I25" s="1">
        <v>56</v>
      </c>
      <c r="J25" s="1">
        <v>26</v>
      </c>
      <c r="K25" s="1">
        <v>106</v>
      </c>
      <c r="L25" s="1">
        <v>12</v>
      </c>
      <c r="M25" s="21">
        <v>6</v>
      </c>
      <c r="N25" s="22">
        <f>(($I$25+$L$25)*$E$12+($K$25*$E$11)+(($J$25*$E$6+6))+($M$25*$E$8)+$E$3+$E$4+$E$5+$E$9+$E$10)</f>
        <v>2484</v>
      </c>
    </row>
    <row r="26" spans="8:14" ht="15">
      <c r="H26" s="7">
        <v>50</v>
      </c>
      <c r="I26" s="1">
        <v>58</v>
      </c>
      <c r="J26" s="1">
        <v>27</v>
      </c>
      <c r="K26" s="1">
        <v>110</v>
      </c>
      <c r="L26" s="1">
        <v>13</v>
      </c>
      <c r="M26" s="21">
        <v>7</v>
      </c>
      <c r="N26" s="22">
        <f>(($I$26+$L$26)*$E$12+($K$26*$E$11)+(($J$26*$E$6+6))+($M$26*$E$8)+$E$3+$E$4+$E$5+$E$9+$E$10)</f>
        <v>2593.5</v>
      </c>
    </row>
    <row r="27" spans="8:14" ht="15">
      <c r="H27" s="7">
        <v>52</v>
      </c>
      <c r="I27" s="1">
        <v>60</v>
      </c>
      <c r="J27" s="1">
        <v>28</v>
      </c>
      <c r="K27" s="1">
        <v>114</v>
      </c>
      <c r="L27" s="1">
        <v>13</v>
      </c>
      <c r="M27" s="21">
        <v>7</v>
      </c>
      <c r="N27" s="22">
        <f>(($I$27+$L$27)*$E$12+($K$27*$E$11)+(($J$27*$E$6+6))+($M$27*$E$8)+$E$3+$E$4+$E$5+$E$9+$E$10)</f>
        <v>2652.5</v>
      </c>
    </row>
    <row r="28" spans="8:14" ht="15">
      <c r="H28" s="7">
        <v>54</v>
      </c>
      <c r="I28" s="1">
        <v>62</v>
      </c>
      <c r="J28" s="1">
        <v>29</v>
      </c>
      <c r="K28" s="1">
        <v>118</v>
      </c>
      <c r="L28" s="1">
        <v>14</v>
      </c>
      <c r="M28" s="21">
        <v>7</v>
      </c>
      <c r="N28" s="22">
        <f>(($I$28+$L$28)*$E$12+($K$28*$E$11)+(($J$28*$E$6+6))+($M$28*$E$8)+$E$3+$E$4+$E$5+$E$9+$E$10)</f>
        <v>2712</v>
      </c>
    </row>
    <row r="29" spans="8:14" ht="15">
      <c r="H29" s="7">
        <v>56</v>
      </c>
      <c r="I29" s="1">
        <v>64</v>
      </c>
      <c r="J29" s="1">
        <v>30</v>
      </c>
      <c r="K29" s="1">
        <v>122</v>
      </c>
      <c r="L29" s="1">
        <v>14</v>
      </c>
      <c r="M29" s="21">
        <v>7</v>
      </c>
      <c r="N29" s="22">
        <f>(($I$29+$L$29)*$E$12+($K$29*$E$11)+(($J$29*$E$6+6))+($M$29*$E$8)+$E$3+$E$4+$E$5+$E$9+$E$10)</f>
        <v>2771</v>
      </c>
    </row>
    <row r="30" spans="8:14" ht="15">
      <c r="H30" s="7">
        <v>58</v>
      </c>
      <c r="I30" s="1">
        <v>66</v>
      </c>
      <c r="J30" s="1">
        <v>31</v>
      </c>
      <c r="K30" s="1">
        <v>126</v>
      </c>
      <c r="L30" s="1">
        <v>15</v>
      </c>
      <c r="M30" s="21">
        <v>8</v>
      </c>
      <c r="N30" s="22">
        <f>(($I$30+$L$30)*$E$12+($K$30*$E$11)+(($J$30*$E$6+6))+($M$30*$E$8)+$E$3+$E$4+$E$5+$E$9+$E$10)</f>
        <v>2880.5</v>
      </c>
    </row>
    <row r="31" spans="8:14" ht="15">
      <c r="H31" s="7">
        <v>60</v>
      </c>
      <c r="I31" s="1">
        <v>68</v>
      </c>
      <c r="J31" s="1">
        <v>32</v>
      </c>
      <c r="K31" s="1">
        <v>130</v>
      </c>
      <c r="L31" s="1">
        <v>15</v>
      </c>
      <c r="M31" s="21">
        <v>8</v>
      </c>
      <c r="N31" s="22">
        <f>(($I$31+$L$31)*$E$12+($K$31*$E$11)+(($J$31*$E$6+6))+($M$31*$E$8)+$E$3+$E$4+$E$5+$E$9+$E$10)</f>
        <v>2939.5</v>
      </c>
    </row>
    <row r="32" spans="8:14" ht="15">
      <c r="H32" s="7">
        <v>62</v>
      </c>
      <c r="I32" s="1">
        <v>70</v>
      </c>
      <c r="J32" s="1">
        <v>33</v>
      </c>
      <c r="K32" s="1">
        <v>134</v>
      </c>
      <c r="L32" s="1">
        <v>16</v>
      </c>
      <c r="M32" s="21">
        <v>8</v>
      </c>
      <c r="N32" s="22">
        <f>(($I$32+$L$32)*$E$12+($K$32*$E$11)+(($J$32*$E$6+6))+($M$32*$E$8)+$E$3+$E$4+$E$5+$E$9+$E$10)</f>
        <v>2999</v>
      </c>
    </row>
    <row r="33" spans="8:14" ht="15">
      <c r="H33" s="7">
        <v>64</v>
      </c>
      <c r="I33" s="1">
        <v>72</v>
      </c>
      <c r="J33" s="1">
        <v>34</v>
      </c>
      <c r="K33" s="1">
        <v>138</v>
      </c>
      <c r="L33" s="1">
        <v>16</v>
      </c>
      <c r="M33" s="21">
        <v>8</v>
      </c>
      <c r="N33" s="22">
        <f>(($I$33+$L$33)*$E$12+($K$33*$E$11)+(($J$33*$E$6+6))+($M$33*$E$8)+$E$3+$E$4+$E$5+$E$9+$E$10)</f>
        <v>3058</v>
      </c>
    </row>
    <row r="34" spans="8:14" ht="15">
      <c r="H34" s="7">
        <v>66</v>
      </c>
      <c r="I34" s="1">
        <v>74</v>
      </c>
      <c r="J34" s="1">
        <v>35</v>
      </c>
      <c r="K34" s="1">
        <v>142</v>
      </c>
      <c r="L34" s="1">
        <v>17</v>
      </c>
      <c r="M34" s="21">
        <v>8</v>
      </c>
      <c r="N34" s="22">
        <f>(($I$34+$L$34)*$E$12+($K$34*$E$11)+(($J$34*$E$6+6))+($M$34*$E$8)+$E$3+$E$4+$E$5+$E$9+$E$10)</f>
        <v>3117.5</v>
      </c>
    </row>
    <row r="35" spans="8:14" ht="15">
      <c r="H35" s="7">
        <v>68</v>
      </c>
      <c r="I35" s="1">
        <v>76</v>
      </c>
      <c r="J35" s="1">
        <v>36</v>
      </c>
      <c r="K35" s="1">
        <v>146</v>
      </c>
      <c r="L35" s="1">
        <v>17</v>
      </c>
      <c r="M35" s="21">
        <v>9</v>
      </c>
      <c r="N35" s="22">
        <f>(($I$35+$L$35)*$E$12+($K$35*$E$11)+(($J$35*$E$6+6))+($M$35*$E$8)+$E$3+$E$4+$E$5+$E$9+$E$10)</f>
        <v>3226.5</v>
      </c>
    </row>
    <row r="36" spans="8:14" ht="15">
      <c r="H36" s="7">
        <v>70</v>
      </c>
      <c r="I36" s="1">
        <v>78</v>
      </c>
      <c r="J36" s="1">
        <v>37</v>
      </c>
      <c r="K36" s="1">
        <v>150</v>
      </c>
      <c r="L36" s="1">
        <v>18</v>
      </c>
      <c r="M36" s="21">
        <v>9</v>
      </c>
      <c r="N36" s="22">
        <f>(($I$36+$L$36)*$E$12+($K$36*$E$11)+(($J$36*$E$6+6))+($M$36*$E$8)+$E$3+$E$4+$E$5+$E$9+$E$10)</f>
        <v>3286</v>
      </c>
    </row>
    <row r="37" spans="8:14" ht="15">
      <c r="H37" s="7">
        <v>72</v>
      </c>
      <c r="I37" s="1">
        <v>80</v>
      </c>
      <c r="J37" s="1">
        <v>38</v>
      </c>
      <c r="K37" s="1">
        <v>154</v>
      </c>
      <c r="L37" s="1">
        <v>18</v>
      </c>
      <c r="M37" s="21">
        <v>9</v>
      </c>
      <c r="N37" s="22">
        <f>(($I$37+$L$37)*$E$12+($K$37*$E$11)+(($J$37*$E$6+6))+($M$37*$E$8)+$E$3+$E$4+$E$5+$E$9+$E$10)</f>
        <v>3345</v>
      </c>
    </row>
    <row r="38" spans="8:14" ht="15">
      <c r="H38" s="7">
        <v>74</v>
      </c>
      <c r="I38" s="1">
        <v>82</v>
      </c>
      <c r="J38" s="1">
        <v>39</v>
      </c>
      <c r="K38" s="1">
        <v>158</v>
      </c>
      <c r="L38" s="1">
        <v>19</v>
      </c>
      <c r="M38" s="21">
        <v>9</v>
      </c>
      <c r="N38" s="22">
        <f>(($I$38+$L$38)*$E$12+($K$38*$E$11)+(($J$38*$E$6+6))+($M$38*$E$8)+$E$3+$E$4+$E$5+$E$9+$E$10)</f>
        <v>3404.5</v>
      </c>
    </row>
    <row r="39" spans="8:14" ht="15">
      <c r="H39" s="7">
        <v>75</v>
      </c>
      <c r="I39" s="1">
        <v>84</v>
      </c>
      <c r="J39" s="1">
        <v>39</v>
      </c>
      <c r="K39" s="1">
        <v>158</v>
      </c>
      <c r="L39" s="1">
        <v>19</v>
      </c>
      <c r="M39" s="21">
        <v>9</v>
      </c>
      <c r="N39" s="22">
        <f>(($I$39+$L$39)*$E$12+($K$39*$E$11)+(($J$39*$E$6+6))+($M$39*$E$8)+$E$3+$E$4+$E$5+$E$9+$E$10)</f>
        <v>3405.5</v>
      </c>
    </row>
    <row r="40" spans="8:14" ht="15">
      <c r="H40" s="23">
        <v>76</v>
      </c>
      <c r="I40" s="14">
        <v>84</v>
      </c>
      <c r="J40" s="14">
        <v>40</v>
      </c>
      <c r="K40" s="14">
        <v>162</v>
      </c>
      <c r="L40" s="14">
        <v>19</v>
      </c>
      <c r="M40" s="14">
        <v>10</v>
      </c>
      <c r="N40" s="22">
        <f>(($I$40+$L$40)*$E$12+($K$40*$E$11)+(($J$40*$E$6+6))+($M$40*$E$8)+$E$3+$E$4+$E$5+$E$9+$E$10)</f>
        <v>3513.5</v>
      </c>
    </row>
    <row r="41" spans="8:14" ht="15">
      <c r="H41" s="23">
        <v>78</v>
      </c>
      <c r="I41" s="14">
        <v>86</v>
      </c>
      <c r="J41" s="14">
        <v>41</v>
      </c>
      <c r="K41" s="14">
        <v>166</v>
      </c>
      <c r="L41" s="14">
        <v>19</v>
      </c>
      <c r="M41" s="14">
        <v>10</v>
      </c>
      <c r="N41" s="22">
        <f>(($I$41+$L$41)*$E$12+($K$41*$E$11)+(($J$41*$E$6+6))+($M$41*$E$8)+$E$3+$E$4+$E$5+$E$9+$E$10)</f>
        <v>3572.5</v>
      </c>
    </row>
    <row r="42" spans="8:14" ht="15">
      <c r="H42" s="23">
        <v>80</v>
      </c>
      <c r="I42" s="14">
        <v>88</v>
      </c>
      <c r="J42" s="14">
        <v>42</v>
      </c>
      <c r="K42" s="14">
        <v>170</v>
      </c>
      <c r="L42" s="14">
        <v>20</v>
      </c>
      <c r="M42" s="14">
        <v>10</v>
      </c>
      <c r="N42" s="22">
        <f>(($I$42+$L$42)*$E$12+($K$42*$E$11)+(($J$42*$E$6+6))+($M$42*$E$8)+$E$3+$E$4+$E$5+$E$9+$E$10)</f>
        <v>3632</v>
      </c>
    </row>
    <row r="43" spans="8:14" ht="15">
      <c r="H43" s="23">
        <v>82</v>
      </c>
      <c r="I43" s="14">
        <v>90</v>
      </c>
      <c r="J43" s="14">
        <v>43</v>
      </c>
      <c r="K43" s="14">
        <v>174</v>
      </c>
      <c r="L43" s="14">
        <v>20</v>
      </c>
      <c r="M43" s="14">
        <v>10</v>
      </c>
      <c r="N43" s="22">
        <f>(($I$43+$L$43)*$E$12+($K$43*$E$11)+(($J$43*$E$6+6))+($M$43*$E$8)+$E$3+$E$4+$E$5+$E$9+$E$10)</f>
        <v>3691</v>
      </c>
    </row>
    <row r="44" spans="8:14" ht="15">
      <c r="H44" s="23">
        <v>84</v>
      </c>
      <c r="I44" s="14">
        <v>92</v>
      </c>
      <c r="J44" s="14">
        <v>44</v>
      </c>
      <c r="K44" s="14">
        <v>178</v>
      </c>
      <c r="L44" s="14">
        <v>21</v>
      </c>
      <c r="M44" s="14">
        <v>10</v>
      </c>
      <c r="N44" s="22">
        <f>(($I$44+$L$44)*$E$12+($K$44*$E$11)+(($J$44*$E$6+6))+($M$44*$E$8)+$E$3+$E$4+$E$5+$E$9+$E$10)</f>
        <v>3750.5</v>
      </c>
    </row>
    <row r="45" spans="8:14" ht="15">
      <c r="H45" s="23">
        <v>86</v>
      </c>
      <c r="I45" s="14">
        <v>94</v>
      </c>
      <c r="J45" s="14">
        <v>45</v>
      </c>
      <c r="K45" s="14">
        <v>182</v>
      </c>
      <c r="L45" s="14">
        <v>21</v>
      </c>
      <c r="M45" s="14">
        <v>11</v>
      </c>
      <c r="N45" s="22">
        <f>(($I$45+$L$45)*$E$12+($K$45*$E$11)+(($J$45*$E$6+6))+($M$45*$E$8)+$E$3+$E$4+$E$5+$E$9+$E$10)</f>
        <v>3859.5</v>
      </c>
    </row>
    <row r="46" spans="8:14" ht="15">
      <c r="H46" s="23">
        <v>88</v>
      </c>
      <c r="I46" s="14">
        <v>96</v>
      </c>
      <c r="J46" s="14">
        <v>46</v>
      </c>
      <c r="K46" s="14">
        <v>186</v>
      </c>
      <c r="L46" s="14">
        <v>22</v>
      </c>
      <c r="M46" s="14">
        <v>11</v>
      </c>
      <c r="N46" s="22">
        <f>(($I$46+$L$46)*$E$12+($K$46*$E$11)+(($J$46*$E$6+6))+($M$46*$E$8)+$E$3+$E$4+$E$5+$E$9+$E$10)</f>
        <v>3919</v>
      </c>
    </row>
    <row r="47" spans="8:14" ht="15">
      <c r="H47" s="23">
        <v>90</v>
      </c>
      <c r="I47" s="14">
        <v>98</v>
      </c>
      <c r="J47" s="14">
        <v>47</v>
      </c>
      <c r="K47" s="14">
        <v>190</v>
      </c>
      <c r="L47" s="14">
        <v>22</v>
      </c>
      <c r="M47" s="14">
        <v>11</v>
      </c>
      <c r="N47" s="22">
        <f>(($I$47+$L$47)*$E$12+($K$47*$E$11)+(($J$47*$E$6+6))+($M$47*$E$8)+$E$3+$E$4+$E$5+$E$9+$E$10)</f>
        <v>3978</v>
      </c>
    </row>
    <row r="48" spans="8:14" ht="15">
      <c r="H48" s="23">
        <v>92</v>
      </c>
      <c r="I48" s="14">
        <v>100</v>
      </c>
      <c r="J48" s="14">
        <v>48</v>
      </c>
      <c r="K48" s="14">
        <v>194</v>
      </c>
      <c r="L48" s="14">
        <v>23</v>
      </c>
      <c r="M48" s="14">
        <v>11</v>
      </c>
      <c r="N48" s="22">
        <f>(($I$48+$L$48)*$E$12+($K$48*$E$11)+(($J$48*$E$6+6))+($M$48*$E$8)+$E$3+$E$4+$E$5+$E$9+$E$10)</f>
        <v>4037.5</v>
      </c>
    </row>
    <row r="49" spans="8:14" ht="15">
      <c r="H49" s="23">
        <v>94</v>
      </c>
      <c r="I49" s="14">
        <v>102</v>
      </c>
      <c r="J49" s="14">
        <v>49</v>
      </c>
      <c r="K49" s="14">
        <v>198</v>
      </c>
      <c r="L49" s="14">
        <v>23</v>
      </c>
      <c r="M49" s="14">
        <v>11</v>
      </c>
      <c r="N49" s="22">
        <f>(($I$49+$L$49)*$E$12+($K$49*$E$11)+(($J$49*$E$6+6))+($M$49*$E$8)+$E$3+$E$4+$E$5+$E$9+$E$10)</f>
        <v>4096.5</v>
      </c>
    </row>
    <row r="50" spans="8:14" ht="15">
      <c r="H50" s="23">
        <v>96</v>
      </c>
      <c r="I50" s="14">
        <v>104</v>
      </c>
      <c r="J50" s="14">
        <v>50</v>
      </c>
      <c r="K50" s="14">
        <v>202</v>
      </c>
      <c r="L50" s="14">
        <v>24</v>
      </c>
      <c r="M50" s="14">
        <v>12</v>
      </c>
      <c r="N50" s="22">
        <f>(($I$50+$L$50)*$E$12+($K$50*$E$11)+(($J$50*$E$6+6))+($M$50*$E$8)+$E$3+$E$4+$E$5+$E$9+$E$10)</f>
        <v>4206</v>
      </c>
    </row>
    <row r="51" spans="8:14" ht="15">
      <c r="H51" s="23">
        <v>98</v>
      </c>
      <c r="I51" s="14">
        <v>106</v>
      </c>
      <c r="J51" s="14">
        <v>51</v>
      </c>
      <c r="K51" s="14">
        <v>206</v>
      </c>
      <c r="L51" s="14">
        <v>24</v>
      </c>
      <c r="M51" s="14">
        <v>12</v>
      </c>
      <c r="N51" s="22">
        <f>(($I$51+$L$51)*$E$12+($K$51*$E$11)+(($J$51*$E$6+6))+($M$51*$E$8)+$E$3+$E$4+$E$5+$E$9+$E$10)</f>
        <v>4265</v>
      </c>
    </row>
    <row r="52" spans="8:14" ht="15">
      <c r="H52" s="23">
        <v>100</v>
      </c>
      <c r="I52" s="14">
        <v>108</v>
      </c>
      <c r="J52" s="14">
        <v>52</v>
      </c>
      <c r="K52" s="14">
        <v>210</v>
      </c>
      <c r="L52" s="14">
        <v>25</v>
      </c>
      <c r="M52" s="14">
        <v>12</v>
      </c>
      <c r="N52" s="22">
        <f>(($I$52+$L$52)*$E$12+($K$52*$E$11)+(($J$52*$E$6+6))+($M$52*$E$8)+$E$3+$E$4+$E$5+$E$9+$E$10)</f>
        <v>4324.5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4.140625" style="0" customWidth="1"/>
    <col min="2" max="2" width="22.00390625" style="0" customWidth="1"/>
    <col min="3" max="3" width="8.00390625" style="0" customWidth="1"/>
    <col min="4" max="4" width="16.140625" style="0" customWidth="1"/>
    <col min="5" max="5" width="16.00390625" style="0" customWidth="1"/>
    <col min="6" max="6" width="8.421875" style="0" hidden="1" customWidth="1"/>
    <col min="7" max="7" width="16.00390625" style="0" hidden="1" customWidth="1"/>
    <col min="8" max="8" width="12.00390625" style="0" customWidth="1"/>
    <col min="9" max="9" width="12.28125" style="0" customWidth="1"/>
    <col min="10" max="10" width="13.140625" style="0" customWidth="1"/>
    <col min="11" max="11" width="10.7109375" style="0" customWidth="1"/>
    <col min="13" max="13" width="10.57421875" style="0" customWidth="1"/>
    <col min="14" max="14" width="12.421875" style="0" customWidth="1"/>
    <col min="16" max="16" width="9.57421875" style="0" customWidth="1"/>
    <col min="18" max="18" width="10.57421875" style="0" customWidth="1"/>
  </cols>
  <sheetData>
    <row r="1" ht="15.75" thickBot="1"/>
    <row r="2" spans="2:14" ht="66.75" customHeight="1" thickBot="1">
      <c r="B2" s="8" t="s">
        <v>0</v>
      </c>
      <c r="C2" s="8" t="s">
        <v>9</v>
      </c>
      <c r="D2" s="8" t="s">
        <v>21</v>
      </c>
      <c r="E2" s="8" t="s">
        <v>22</v>
      </c>
      <c r="F2" s="9"/>
      <c r="G2" s="10"/>
      <c r="H2" s="4" t="s">
        <v>15</v>
      </c>
      <c r="I2" s="4" t="s">
        <v>19</v>
      </c>
      <c r="J2" s="4" t="s">
        <v>16</v>
      </c>
      <c r="K2" s="4" t="s">
        <v>20</v>
      </c>
      <c r="L2" s="4" t="s">
        <v>17</v>
      </c>
      <c r="M2" s="18" t="s">
        <v>18</v>
      </c>
      <c r="N2" s="26" t="s">
        <v>29</v>
      </c>
    </row>
    <row r="3" spans="2:14" ht="15">
      <c r="B3" s="11" t="s">
        <v>1</v>
      </c>
      <c r="C3" s="5">
        <v>1</v>
      </c>
      <c r="D3" s="5" t="s">
        <v>39</v>
      </c>
      <c r="E3" s="5">
        <v>700</v>
      </c>
      <c r="H3" s="16">
        <v>4</v>
      </c>
      <c r="I3" s="17">
        <v>12</v>
      </c>
      <c r="J3" s="17">
        <v>4</v>
      </c>
      <c r="K3" s="17">
        <v>18</v>
      </c>
      <c r="L3" s="17">
        <v>5</v>
      </c>
      <c r="M3" s="19">
        <v>2</v>
      </c>
      <c r="N3" s="25">
        <f>(($I$3+$L$3)*$E$12+($K$3*$E$11)+(($J$3*$E$6-3))+($M$3*$E$8)+$E$3+$E$4+$E$5+$E$9+$E$10)</f>
        <v>1236.04</v>
      </c>
    </row>
    <row r="4" spans="2:14" ht="15">
      <c r="B4" s="12" t="s">
        <v>2</v>
      </c>
      <c r="C4" s="1">
        <v>1</v>
      </c>
      <c r="D4" s="1" t="s">
        <v>30</v>
      </c>
      <c r="E4" s="1">
        <v>45</v>
      </c>
      <c r="H4" s="6">
        <v>6</v>
      </c>
      <c r="I4" s="3">
        <v>14</v>
      </c>
      <c r="J4" s="3">
        <v>5</v>
      </c>
      <c r="K4" s="3">
        <v>22</v>
      </c>
      <c r="L4" s="3">
        <v>5</v>
      </c>
      <c r="M4" s="20">
        <v>2</v>
      </c>
      <c r="N4" s="22">
        <f>(($I$4+$L$4)*$E$12+($K$4*$E$11)+(($J$4*$E$6-3))+($M$4*$E$8)+$E$3+$E$4+$E$5+$E$9+$E$10)</f>
        <v>1333.16</v>
      </c>
    </row>
    <row r="5" spans="2:14" ht="15">
      <c r="B5" s="12" t="s">
        <v>3</v>
      </c>
      <c r="C5" s="1">
        <v>1</v>
      </c>
      <c r="D5" s="1"/>
      <c r="E5" s="1">
        <v>50</v>
      </c>
      <c r="H5" s="7">
        <v>8</v>
      </c>
      <c r="I5" s="1">
        <v>16</v>
      </c>
      <c r="J5" s="1">
        <v>6</v>
      </c>
      <c r="K5" s="1">
        <v>26</v>
      </c>
      <c r="L5" s="1">
        <v>5</v>
      </c>
      <c r="M5" s="21">
        <v>2</v>
      </c>
      <c r="N5" s="22">
        <f>(($I$5+$L$5)*$E$12+($K$5*$E$11)+(($J$5*$E$6-3))+($M$5*$E$8)+$E$3+$E$4+$E$5+$E$9+$E$10)</f>
        <v>1430.28</v>
      </c>
    </row>
    <row r="6" spans="2:14" ht="15">
      <c r="B6" s="12" t="s">
        <v>4</v>
      </c>
      <c r="C6" s="1"/>
      <c r="D6" s="1" t="s">
        <v>31</v>
      </c>
      <c r="E6" s="1">
        <v>94</v>
      </c>
      <c r="H6" s="7">
        <v>10</v>
      </c>
      <c r="I6" s="1">
        <v>18</v>
      </c>
      <c r="J6" s="1">
        <v>7</v>
      </c>
      <c r="K6" s="1">
        <v>30</v>
      </c>
      <c r="L6" s="1">
        <v>5</v>
      </c>
      <c r="M6" s="21">
        <v>2</v>
      </c>
      <c r="N6" s="22">
        <f>(($I$6+$L$6)*$E$12+($K$6*$E$11)+(($J$6*$E$6-3))+($M$6*$E$8)+$E$3+$E$4+$E$5+$E$9+$E$10)</f>
        <v>1527.4</v>
      </c>
    </row>
    <row r="7" spans="2:14" ht="15">
      <c r="B7" s="12" t="s">
        <v>5</v>
      </c>
      <c r="C7" s="1">
        <v>1</v>
      </c>
      <c r="D7" s="1" t="s">
        <v>31</v>
      </c>
      <c r="E7" s="1">
        <v>91</v>
      </c>
      <c r="H7" s="7">
        <v>12</v>
      </c>
      <c r="I7" s="1">
        <v>20</v>
      </c>
      <c r="J7" s="1">
        <v>8</v>
      </c>
      <c r="K7" s="1">
        <v>34</v>
      </c>
      <c r="L7" s="1">
        <v>5</v>
      </c>
      <c r="M7" s="21">
        <v>2</v>
      </c>
      <c r="N7" s="22">
        <f>(($I$7+$L$7)*$E$12+($K$7*$E$11)+(($J$7*$E$6-3))+($M$7*$E$8)+$E$3+$E$4+$E$5+$E$9+$E$10)</f>
        <v>1624.52</v>
      </c>
    </row>
    <row r="8" spans="2:14" ht="15">
      <c r="B8" s="12" t="s">
        <v>6</v>
      </c>
      <c r="C8" s="1"/>
      <c r="D8" s="1" t="s">
        <v>32</v>
      </c>
      <c r="E8" s="1">
        <v>15</v>
      </c>
      <c r="H8" s="7">
        <v>14</v>
      </c>
      <c r="I8" s="1">
        <v>22</v>
      </c>
      <c r="J8" s="1">
        <v>9</v>
      </c>
      <c r="K8" s="1">
        <v>38</v>
      </c>
      <c r="L8" s="1">
        <v>5</v>
      </c>
      <c r="M8" s="21">
        <v>3</v>
      </c>
      <c r="N8" s="22">
        <f>(($I$8+$L$8)*$E$12+($K$8*$E$11)+(($J$8*$E$6-3))+($M$8*$E$8)+$E$3+$E$4+$E$5+$E$9+$E$10)</f>
        <v>1736.6399999999999</v>
      </c>
    </row>
    <row r="9" spans="2:14" ht="15">
      <c r="B9" s="12" t="s">
        <v>7</v>
      </c>
      <c r="C9" s="1">
        <v>1</v>
      </c>
      <c r="D9" s="1" t="s">
        <v>13</v>
      </c>
      <c r="E9" s="1">
        <v>12</v>
      </c>
      <c r="H9" s="7">
        <v>16</v>
      </c>
      <c r="I9" s="1">
        <v>24</v>
      </c>
      <c r="J9" s="1">
        <v>10</v>
      </c>
      <c r="K9" s="1">
        <v>42</v>
      </c>
      <c r="L9" s="1">
        <v>5</v>
      </c>
      <c r="M9" s="21">
        <v>3</v>
      </c>
      <c r="N9" s="22">
        <f>(($I$9+$L$9)*$E$12+($K$9*$E$11)+(($J$9*$E$6-3))+($M$9*$E$8)+$E$3+$E$4+$E$5+$E$9+$E$10)</f>
        <v>1833.76</v>
      </c>
    </row>
    <row r="10" spans="2:14" ht="15">
      <c r="B10" s="12" t="s">
        <v>8</v>
      </c>
      <c r="C10" s="1">
        <v>1</v>
      </c>
      <c r="D10" s="1" t="s">
        <v>14</v>
      </c>
      <c r="E10" s="1">
        <v>8</v>
      </c>
      <c r="H10" s="7">
        <v>18</v>
      </c>
      <c r="I10" s="1">
        <v>26</v>
      </c>
      <c r="J10" s="1">
        <v>11</v>
      </c>
      <c r="K10" s="1">
        <v>46</v>
      </c>
      <c r="L10" s="1">
        <v>5</v>
      </c>
      <c r="M10" s="21">
        <v>3</v>
      </c>
      <c r="N10" s="22">
        <f>(($I$10+$L$10)*$E$12+($K$10*$E$11)+(($J$10*$E$6-3))+($M$10*$E$8)+$E$3+$E$4+$E$5+$E$9+$E$10)</f>
        <v>1930.88</v>
      </c>
    </row>
    <row r="11" spans="2:14" ht="15">
      <c r="B11" s="12" t="s">
        <v>24</v>
      </c>
      <c r="C11" s="1" t="s">
        <v>23</v>
      </c>
      <c r="D11" s="1" t="s">
        <v>37</v>
      </c>
      <c r="E11" s="1">
        <v>0.53</v>
      </c>
      <c r="H11" s="7">
        <v>20</v>
      </c>
      <c r="I11" s="1">
        <v>28</v>
      </c>
      <c r="J11" s="1">
        <v>12</v>
      </c>
      <c r="K11" s="1">
        <v>50</v>
      </c>
      <c r="L11" s="1">
        <v>5</v>
      </c>
      <c r="M11" s="21">
        <v>3</v>
      </c>
      <c r="N11" s="22">
        <f>(($I$11+$L$11)*$E$12+($K$11*$E$11)+(($J$11*$E$6-3))+($M$11*$E$8)+$E$3+$E$4+$E$5+$E$9+$E$10)</f>
        <v>2028</v>
      </c>
    </row>
    <row r="12" spans="2:14" ht="15">
      <c r="B12" s="13" t="s">
        <v>26</v>
      </c>
      <c r="C12" s="27" t="s">
        <v>23</v>
      </c>
      <c r="D12" s="14" t="s">
        <v>28</v>
      </c>
      <c r="E12" s="14">
        <v>0.5</v>
      </c>
      <c r="H12" s="7">
        <v>22</v>
      </c>
      <c r="I12" s="1">
        <v>30</v>
      </c>
      <c r="J12" s="1">
        <v>13</v>
      </c>
      <c r="K12" s="1">
        <v>54</v>
      </c>
      <c r="L12" s="1">
        <v>6</v>
      </c>
      <c r="M12" s="21">
        <v>4</v>
      </c>
      <c r="N12" s="22">
        <f>(($I$12+$L$12)*$E$12+($K$12*$E$11)+(($J$12*$E$6-3))+($M$12*$E$8)+$E$3+$E$4+$E$5+$E$9+$E$10)</f>
        <v>2140.62</v>
      </c>
    </row>
    <row r="13" spans="8:14" ht="15">
      <c r="H13" s="7">
        <v>24</v>
      </c>
      <c r="I13" s="1">
        <v>32</v>
      </c>
      <c r="J13" s="1">
        <v>14</v>
      </c>
      <c r="K13" s="1">
        <v>58</v>
      </c>
      <c r="L13" s="1">
        <v>6</v>
      </c>
      <c r="M13" s="21">
        <v>4</v>
      </c>
      <c r="N13" s="22">
        <f>(($I$13+$L$13)*$E$12+($K$13*$E$11)+(($J$13*$E$6-3))+($M$13*$E$8)+$E$3+$E$4+$E$5+$E$9+$E$10)</f>
        <v>2237.74</v>
      </c>
    </row>
    <row r="14" spans="8:14" ht="15">
      <c r="H14" s="7">
        <v>26</v>
      </c>
      <c r="I14" s="1">
        <v>34</v>
      </c>
      <c r="J14" s="1">
        <v>15</v>
      </c>
      <c r="K14" s="1">
        <v>62</v>
      </c>
      <c r="L14" s="1">
        <v>7</v>
      </c>
      <c r="M14" s="21">
        <v>4</v>
      </c>
      <c r="N14" s="22">
        <f>(($I$14+$L$14)*$E$12+($K$14*$E$11)+(($J$14*$E$6-3))+($M$14*$E$8)+$E$3+$E$4+$E$5+$E$9+$E$10)</f>
        <v>2335.3599999999997</v>
      </c>
    </row>
    <row r="15" spans="8:14" ht="15">
      <c r="H15" s="7">
        <v>28</v>
      </c>
      <c r="I15" s="1">
        <v>36</v>
      </c>
      <c r="J15" s="1">
        <v>16</v>
      </c>
      <c r="K15" s="1">
        <v>66</v>
      </c>
      <c r="L15" s="1">
        <v>7</v>
      </c>
      <c r="M15" s="21">
        <v>4</v>
      </c>
      <c r="N15" s="22">
        <f>(($I$15+$L$15)*$E$12+($K$15*$E$11)+(($J$15*$E$6-3))+($M$15*$E$8)+$E$3+$E$4+$E$5+$E$9+$E$10)</f>
        <v>2432.48</v>
      </c>
    </row>
    <row r="16" spans="8:14" ht="15">
      <c r="H16" s="7">
        <v>30</v>
      </c>
      <c r="I16" s="1">
        <v>38</v>
      </c>
      <c r="J16" s="1">
        <v>17</v>
      </c>
      <c r="K16" s="1">
        <v>70</v>
      </c>
      <c r="L16" s="1">
        <v>8</v>
      </c>
      <c r="M16" s="21">
        <v>4</v>
      </c>
      <c r="N16" s="22">
        <f>(($I$16+$L$16)*$E$12+($K$16*$E$11)+(($J$16*$E$6-3))+($M$16*$E$8)+$E$3+$E$4+$E$5+$E$9+$E$10)</f>
        <v>2530.1</v>
      </c>
    </row>
    <row r="17" spans="8:14" ht="15">
      <c r="H17" s="7">
        <v>32</v>
      </c>
      <c r="I17" s="1">
        <v>40</v>
      </c>
      <c r="J17" s="1">
        <v>18</v>
      </c>
      <c r="K17" s="1">
        <v>74</v>
      </c>
      <c r="L17" s="1">
        <v>8</v>
      </c>
      <c r="M17" s="21">
        <v>5</v>
      </c>
      <c r="N17" s="22">
        <f>(($I$17+$L$17)*$E$12+($K$17*$E$11)+(($J$17*$E$6-3))+($M$17*$E$8)+$E$3+$E$4+$E$5+$E$9+$E$10)</f>
        <v>2642.2200000000003</v>
      </c>
    </row>
    <row r="18" spans="8:14" ht="15">
      <c r="H18" s="7">
        <v>34</v>
      </c>
      <c r="I18" s="1">
        <v>42</v>
      </c>
      <c r="J18" s="1">
        <v>19</v>
      </c>
      <c r="K18" s="1">
        <v>78</v>
      </c>
      <c r="L18" s="1">
        <v>9</v>
      </c>
      <c r="M18" s="21">
        <v>5</v>
      </c>
      <c r="N18" s="22">
        <f>(($I$18+$L$18)*$E$12+($K$18*$E$11)+(($J$18*$E$6-3))+($M$18*$E$8)+$E$3+$E$4+$E$5+$E$9+$E$10)</f>
        <v>2739.84</v>
      </c>
    </row>
    <row r="19" spans="8:14" ht="15">
      <c r="H19" s="7">
        <v>36</v>
      </c>
      <c r="I19" s="1">
        <v>44</v>
      </c>
      <c r="J19" s="1">
        <v>20</v>
      </c>
      <c r="K19" s="1">
        <v>82</v>
      </c>
      <c r="L19" s="1">
        <v>9</v>
      </c>
      <c r="M19" s="21">
        <v>5</v>
      </c>
      <c r="N19" s="22">
        <f>(($I$19+$L$19)*$E$12+($K$19*$E$11)+(($J$19*$E$6+6))+($M$19*$E$8)+$E$3+$E$4+$E$5+$E$9+$E$10)</f>
        <v>2845.96</v>
      </c>
    </row>
    <row r="20" spans="8:14" ht="15">
      <c r="H20" s="7">
        <v>38</v>
      </c>
      <c r="I20" s="1">
        <v>46</v>
      </c>
      <c r="J20" s="1">
        <v>21</v>
      </c>
      <c r="K20" s="1">
        <v>86</v>
      </c>
      <c r="L20" s="1">
        <v>10</v>
      </c>
      <c r="M20" s="21">
        <v>5</v>
      </c>
      <c r="N20" s="22">
        <f>(($I$20+$L$20)*$E$12+($K$20*$E$11)+(($J$20*$E$6+6))+($M$20*$E$8)+$E$3+$E$4+$E$5+$E$9+$E$10)</f>
        <v>2943.58</v>
      </c>
    </row>
    <row r="21" spans="8:14" ht="15">
      <c r="H21" s="7">
        <v>40</v>
      </c>
      <c r="I21" s="1">
        <v>48</v>
      </c>
      <c r="J21" s="1">
        <v>22</v>
      </c>
      <c r="K21" s="1">
        <v>90</v>
      </c>
      <c r="L21" s="1">
        <v>10</v>
      </c>
      <c r="M21" s="21">
        <v>6</v>
      </c>
      <c r="N21" s="22">
        <f>(($I$21+$L$21)*$E$12+($K$21*$E$11)+(($J$21*$E$6+6))+($M$21*$E$8)+$E$3+$E$4+$E$5+$E$9+$E$10)</f>
        <v>3055.7</v>
      </c>
    </row>
    <row r="22" spans="8:14" ht="15">
      <c r="H22" s="7">
        <v>42</v>
      </c>
      <c r="I22" s="1">
        <v>50</v>
      </c>
      <c r="J22" s="1">
        <v>23</v>
      </c>
      <c r="K22" s="1">
        <v>94</v>
      </c>
      <c r="L22" s="1">
        <v>11</v>
      </c>
      <c r="M22" s="21">
        <v>6</v>
      </c>
      <c r="N22" s="22">
        <f>(($I$22+$L$22)*$E$12+($K$22*$E$11)+(($J$22*$E$6+6))+($M$22*$E$8)+$E$3+$E$4+$E$5+$E$9+$E$10)</f>
        <v>3153.32</v>
      </c>
    </row>
    <row r="23" spans="8:14" ht="15">
      <c r="H23" s="7">
        <v>44</v>
      </c>
      <c r="I23" s="1">
        <v>52</v>
      </c>
      <c r="J23" s="1">
        <v>24</v>
      </c>
      <c r="K23" s="1">
        <v>98</v>
      </c>
      <c r="L23" s="1">
        <v>11</v>
      </c>
      <c r="M23" s="21">
        <v>6</v>
      </c>
      <c r="N23" s="22">
        <f>(($I$23+$L$23)*$E$12+($K$23*$E$11)+(($J$23*$E$6+6))+($M$23*$E$8)+$E$3+$E$4+$E$5+$E$9+$E$10)</f>
        <v>3250.44</v>
      </c>
    </row>
    <row r="24" spans="8:14" ht="15">
      <c r="H24" s="7">
        <v>46</v>
      </c>
      <c r="I24" s="1">
        <v>54</v>
      </c>
      <c r="J24" s="1">
        <v>25</v>
      </c>
      <c r="K24" s="1">
        <v>102</v>
      </c>
      <c r="L24" s="1">
        <v>12</v>
      </c>
      <c r="M24" s="21">
        <v>6</v>
      </c>
      <c r="N24" s="22">
        <f>(($I$24+$L$24)*$E$12+($K$24*$E$11)+(($J$24*$E$6+6))+($M$24*$E$8)+$E$3+$E$4+$E$5+$E$9+$E$10)</f>
        <v>3348.06</v>
      </c>
    </row>
    <row r="25" spans="8:14" ht="15">
      <c r="H25" s="7">
        <v>48</v>
      </c>
      <c r="I25" s="1">
        <v>56</v>
      </c>
      <c r="J25" s="1">
        <v>26</v>
      </c>
      <c r="K25" s="1">
        <v>106</v>
      </c>
      <c r="L25" s="1">
        <v>12</v>
      </c>
      <c r="M25" s="21">
        <v>6</v>
      </c>
      <c r="N25" s="22">
        <f>(($I$25+$L$25)*$E$12+($K$25*$E$11)+(($J$25*$E$6+6))+($M$25*$E$8)+$E$3+$E$4+$E$5+$E$9+$E$10)</f>
        <v>3445.18</v>
      </c>
    </row>
    <row r="26" spans="8:14" ht="15">
      <c r="H26" s="7">
        <v>50</v>
      </c>
      <c r="I26" s="1">
        <v>58</v>
      </c>
      <c r="J26" s="1">
        <v>27</v>
      </c>
      <c r="K26" s="1">
        <v>110</v>
      </c>
      <c r="L26" s="1">
        <v>13</v>
      </c>
      <c r="M26" s="21">
        <v>7</v>
      </c>
      <c r="N26" s="22">
        <f>(($I$26+$L$26)*$E$12+($K$26*$E$11)+(($J$26*$E$6+6))+($M$26*$E$8)+$E$3+$E$4+$E$5+$E$9+$E$10)</f>
        <v>3557.8</v>
      </c>
    </row>
    <row r="27" spans="8:14" ht="15">
      <c r="H27" s="7">
        <v>52</v>
      </c>
      <c r="I27" s="1">
        <v>60</v>
      </c>
      <c r="J27" s="1">
        <v>28</v>
      </c>
      <c r="K27" s="1">
        <v>114</v>
      </c>
      <c r="L27" s="1">
        <v>13</v>
      </c>
      <c r="M27" s="21">
        <v>7</v>
      </c>
      <c r="N27" s="22">
        <f>(($I$27+$L$27)*$E$12+($K$27*$E$11)+(($J$27*$E$6+6))+($M$27*$E$8)+$E$3+$E$4+$E$5+$E$9+$E$10)</f>
        <v>3654.92</v>
      </c>
    </row>
    <row r="28" spans="8:14" ht="15">
      <c r="H28" s="7">
        <v>54</v>
      </c>
      <c r="I28" s="1">
        <v>62</v>
      </c>
      <c r="J28" s="1">
        <v>29</v>
      </c>
      <c r="K28" s="1">
        <v>118</v>
      </c>
      <c r="L28" s="1">
        <v>14</v>
      </c>
      <c r="M28" s="21">
        <v>7</v>
      </c>
      <c r="N28" s="22">
        <f>(($I$28+$L$28)*$E$12+($K$28*$E$11)+(($J$28*$E$6+6))+($M$28*$E$8)+$E$3+$E$4+$E$5+$E$9+$E$10)</f>
        <v>3752.54</v>
      </c>
    </row>
    <row r="29" spans="8:14" ht="15">
      <c r="H29" s="7">
        <v>56</v>
      </c>
      <c r="I29" s="1">
        <v>64</v>
      </c>
      <c r="J29" s="1">
        <v>30</v>
      </c>
      <c r="K29" s="1">
        <v>122</v>
      </c>
      <c r="L29" s="1">
        <v>14</v>
      </c>
      <c r="M29" s="21">
        <v>7</v>
      </c>
      <c r="N29" s="22">
        <f>(($I$29+$L$29)*$E$12+($K$29*$E$11)+(($J$29*$E$6+6))+($M$29*$E$8)+$E$3+$E$4+$E$5+$E$9+$E$10)</f>
        <v>3849.66</v>
      </c>
    </row>
    <row r="30" spans="8:14" ht="15">
      <c r="H30" s="7">
        <v>58</v>
      </c>
      <c r="I30" s="1">
        <v>66</v>
      </c>
      <c r="J30" s="1">
        <v>31</v>
      </c>
      <c r="K30" s="1">
        <v>126</v>
      </c>
      <c r="L30" s="1">
        <v>15</v>
      </c>
      <c r="M30" s="21">
        <v>8</v>
      </c>
      <c r="N30" s="22">
        <f>(($I$30+$L$30)*$E$12+($K$30*$E$11)+(($J$30*$E$6+6))+($M$30*$E$8)+$E$3+$E$4+$E$5+$E$9+$E$10)</f>
        <v>3962.28</v>
      </c>
    </row>
    <row r="31" spans="8:14" ht="15">
      <c r="H31" s="7">
        <v>60</v>
      </c>
      <c r="I31" s="1">
        <v>68</v>
      </c>
      <c r="J31" s="1">
        <v>32</v>
      </c>
      <c r="K31" s="1">
        <v>130</v>
      </c>
      <c r="L31" s="1">
        <v>15</v>
      </c>
      <c r="M31" s="21">
        <v>8</v>
      </c>
      <c r="N31" s="22">
        <f>(($I$31+$L$31)*$E$12+($K$31*$E$11)+(($J$31*$E$6+6))+($M$31*$E$8)+$E$3+$E$4+$E$5+$E$9+$E$10)</f>
        <v>4059.4</v>
      </c>
    </row>
    <row r="32" spans="8:14" ht="15">
      <c r="H32" s="7">
        <v>62</v>
      </c>
      <c r="I32" s="1">
        <v>70</v>
      </c>
      <c r="J32" s="1">
        <v>33</v>
      </c>
      <c r="K32" s="1">
        <v>134</v>
      </c>
      <c r="L32" s="1">
        <v>16</v>
      </c>
      <c r="M32" s="21">
        <v>8</v>
      </c>
      <c r="N32" s="22">
        <f>(($I$32+$L$32)*$E$12+($K$32*$E$11)+(($J$32*$E$6+6))+($M$32*$E$8)+$E$3+$E$4+$E$5+$E$9+$E$10)</f>
        <v>4157.02</v>
      </c>
    </row>
    <row r="33" spans="8:14" ht="15">
      <c r="H33" s="7">
        <v>64</v>
      </c>
      <c r="I33" s="1">
        <v>72</v>
      </c>
      <c r="J33" s="1">
        <v>34</v>
      </c>
      <c r="K33" s="1">
        <v>138</v>
      </c>
      <c r="L33" s="1">
        <v>16</v>
      </c>
      <c r="M33" s="21">
        <v>8</v>
      </c>
      <c r="N33" s="22">
        <f>(($I$33+$L$33)*$E$12+($K$33*$E$11)+(($J$33*$E$6+6))+($M$33*$E$8)+$E$3+$E$4+$E$5+$E$9+$E$10)</f>
        <v>4254.139999999999</v>
      </c>
    </row>
    <row r="34" spans="8:14" ht="15">
      <c r="H34" s="7">
        <v>66</v>
      </c>
      <c r="I34" s="1">
        <v>74</v>
      </c>
      <c r="J34" s="1">
        <v>35</v>
      </c>
      <c r="K34" s="1">
        <v>142</v>
      </c>
      <c r="L34" s="1">
        <v>17</v>
      </c>
      <c r="M34" s="21">
        <v>8</v>
      </c>
      <c r="N34" s="22">
        <f>(($I$34+$L$34)*$E$12+($K$34*$E$11)+(($J$34*$E$6+6))+($M$34*$E$8)+$E$3+$E$4+$E$5+$E$9+$E$10)</f>
        <v>4351.76</v>
      </c>
    </row>
    <row r="35" spans="8:14" ht="15">
      <c r="H35" s="7">
        <v>68</v>
      </c>
      <c r="I35" s="1">
        <v>76</v>
      </c>
      <c r="J35" s="1">
        <v>36</v>
      </c>
      <c r="K35" s="1">
        <v>146</v>
      </c>
      <c r="L35" s="1">
        <v>17</v>
      </c>
      <c r="M35" s="21">
        <v>9</v>
      </c>
      <c r="N35" s="22">
        <f>(($I$35+$L$35)*$E$12+($K$35*$E$11)+(($J$35*$E$6+6))+($M$35*$E$8)+$E$3+$E$4+$E$5+$E$9+$E$10)</f>
        <v>4463.88</v>
      </c>
    </row>
    <row r="36" spans="8:14" ht="15">
      <c r="H36" s="7">
        <v>70</v>
      </c>
      <c r="I36" s="1">
        <v>78</v>
      </c>
      <c r="J36" s="1">
        <v>37</v>
      </c>
      <c r="K36" s="1">
        <v>150</v>
      </c>
      <c r="L36" s="1">
        <v>18</v>
      </c>
      <c r="M36" s="21">
        <v>9</v>
      </c>
      <c r="N36" s="22">
        <f>(($I$36+$L$36)*$E$12+($K$36*$E$11)+(($J$36*$E$6+6))+($M$36*$E$8)+$E$3+$E$4+$E$5+$E$9+$E$10)</f>
        <v>4561.5</v>
      </c>
    </row>
    <row r="37" spans="8:14" ht="15">
      <c r="H37" s="7">
        <v>72</v>
      </c>
      <c r="I37" s="1">
        <v>80</v>
      </c>
      <c r="J37" s="1">
        <v>38</v>
      </c>
      <c r="K37" s="1">
        <v>154</v>
      </c>
      <c r="L37" s="1">
        <v>18</v>
      </c>
      <c r="M37" s="21">
        <v>9</v>
      </c>
      <c r="N37" s="22">
        <f>(($I$37+$L$37)*$E$12+($K$37*$E$11)+(($J$37*$E$6+6))+($M$37*$E$8)+$E$3+$E$4+$E$5+$E$9+$E$10)</f>
        <v>4658.62</v>
      </c>
    </row>
    <row r="38" spans="8:14" ht="15">
      <c r="H38" s="7">
        <v>74</v>
      </c>
      <c r="I38" s="1">
        <v>82</v>
      </c>
      <c r="J38" s="1">
        <v>39</v>
      </c>
      <c r="K38" s="1">
        <v>158</v>
      </c>
      <c r="L38" s="1">
        <v>19</v>
      </c>
      <c r="M38" s="21">
        <v>9</v>
      </c>
      <c r="N38" s="22">
        <f>(($I$38+$L$38)*$E$12+($K$38*$E$11)+(($J$38*$E$6+6))+($M$38*$E$8)+$E$3+$E$4+$E$5+$E$9+$E$10)</f>
        <v>4756.24</v>
      </c>
    </row>
    <row r="39" spans="8:18" ht="15">
      <c r="H39" s="7">
        <v>75</v>
      </c>
      <c r="I39" s="1">
        <v>84</v>
      </c>
      <c r="J39" s="1">
        <v>39</v>
      </c>
      <c r="K39" s="1">
        <v>158</v>
      </c>
      <c r="L39" s="1">
        <v>19</v>
      </c>
      <c r="M39" s="21">
        <v>9</v>
      </c>
      <c r="N39" s="22">
        <f>(($I$39+$L$39)*$E$12+($K$39*$E$11)+(($J$39*$E$6+6))+($M$39*$E$8)+$E$3+$E$4+$E$5+$E$9+$E$10)</f>
        <v>4757.24</v>
      </c>
      <c r="O39" s="28"/>
      <c r="P39" s="29"/>
      <c r="Q39" s="29"/>
      <c r="R39" s="29"/>
    </row>
    <row r="40" spans="8:18" ht="15">
      <c r="H40" s="23">
        <v>76</v>
      </c>
      <c r="I40" s="14">
        <v>84</v>
      </c>
      <c r="J40" s="14">
        <v>40</v>
      </c>
      <c r="K40" s="14">
        <v>162</v>
      </c>
      <c r="L40" s="14">
        <v>19</v>
      </c>
      <c r="M40" s="1">
        <v>10</v>
      </c>
      <c r="N40" s="22">
        <f>(($I$40+$L$40)*$E$12+($K$40*$E$11)+(($J$40*$E$6+6))+($M$40*$E$8)+$E$3+$E$4+$E$5+$E$9+$E$10)</f>
        <v>4868.360000000001</v>
      </c>
      <c r="O40" s="2"/>
      <c r="P40" s="2"/>
      <c r="Q40" s="2"/>
      <c r="R40" s="2"/>
    </row>
    <row r="41" spans="8:18" ht="15">
      <c r="H41" s="23">
        <v>78</v>
      </c>
      <c r="I41" s="14">
        <v>86</v>
      </c>
      <c r="J41" s="14">
        <v>42</v>
      </c>
      <c r="K41" s="14">
        <v>166</v>
      </c>
      <c r="L41" s="14">
        <v>19</v>
      </c>
      <c r="M41" s="1">
        <v>10</v>
      </c>
      <c r="N41" s="22">
        <f>(($I$41+$L$41)*$E$12+($K$41*$E$11)+(($J$41*$E$6+6))+($M$41*$E$8)+$E$3+$E$4+$E$5+$E$9+$E$10)</f>
        <v>5059.48</v>
      </c>
      <c r="O41" s="2"/>
      <c r="P41" s="2"/>
      <c r="Q41" s="2"/>
      <c r="R41" s="2"/>
    </row>
    <row r="42" spans="8:14" ht="15">
      <c r="H42" s="23">
        <v>80</v>
      </c>
      <c r="I42" s="14">
        <v>88</v>
      </c>
      <c r="J42" s="14">
        <v>42</v>
      </c>
      <c r="K42" s="14">
        <v>170</v>
      </c>
      <c r="L42" s="14">
        <v>20</v>
      </c>
      <c r="M42" s="14">
        <v>10</v>
      </c>
      <c r="N42" s="22">
        <f>(($I$42+$L$42)*$E$12+($K$42*$E$11)+(($J$42*$E$6+6))+($M$42*$E$8)+$E$3+$E$4+$E$5+$E$9+$E$10)</f>
        <v>5063.1</v>
      </c>
    </row>
    <row r="43" spans="8:14" ht="15">
      <c r="H43" s="23">
        <v>82</v>
      </c>
      <c r="I43" s="14">
        <v>90</v>
      </c>
      <c r="J43" s="14">
        <v>43</v>
      </c>
      <c r="K43" s="14">
        <v>174</v>
      </c>
      <c r="L43" s="14">
        <v>20</v>
      </c>
      <c r="M43" s="14">
        <v>10</v>
      </c>
      <c r="N43" s="22">
        <f>(($I$43+$L$43)*$E$12+($K$43*$E$11)+(($J$43*$E$6+6))+($M$43*$E$8)+$E$3+$E$4+$E$5+$E$9+$E$10)</f>
        <v>5160.22</v>
      </c>
    </row>
    <row r="44" spans="8:14" ht="15">
      <c r="H44" s="23">
        <v>84</v>
      </c>
      <c r="I44" s="14">
        <v>92</v>
      </c>
      <c r="J44" s="14">
        <v>44</v>
      </c>
      <c r="K44" s="14">
        <v>178</v>
      </c>
      <c r="L44" s="14">
        <v>21</v>
      </c>
      <c r="M44" s="14">
        <v>10</v>
      </c>
      <c r="N44" s="22">
        <f>(($I$44+$L$44)*$E$12+($K$44*$E$11)+(($J$44*$E$6+6))+($M$44*$E$8)+$E$3+$E$4+$E$5+$E$9+$E$10)</f>
        <v>5257.84</v>
      </c>
    </row>
    <row r="45" spans="8:14" ht="15">
      <c r="H45" s="23">
        <v>86</v>
      </c>
      <c r="I45" s="14">
        <v>94</v>
      </c>
      <c r="J45" s="14">
        <v>45</v>
      </c>
      <c r="K45" s="14">
        <v>182</v>
      </c>
      <c r="L45" s="14">
        <v>21</v>
      </c>
      <c r="M45" s="14">
        <v>11</v>
      </c>
      <c r="N45" s="22">
        <f>(($I$45+$L$45)*$E$12+($K$45*$E$11)+(($J$45*$E$6+6))+($M$45*$E$8)+$E$3+$E$4+$E$5+$E$9+$E$10)</f>
        <v>5369.96</v>
      </c>
    </row>
    <row r="46" spans="8:14" ht="15">
      <c r="H46" s="23">
        <v>88</v>
      </c>
      <c r="I46" s="14">
        <v>96</v>
      </c>
      <c r="J46" s="14">
        <v>46</v>
      </c>
      <c r="K46" s="14">
        <v>186</v>
      </c>
      <c r="L46" s="14">
        <v>22</v>
      </c>
      <c r="M46" s="14">
        <v>11</v>
      </c>
      <c r="N46" s="22">
        <f>(($I$46+$L$46)*$E$12+($K$46*$E$11)+(($J$46*$E$6+6))+($M$46*$E$8)+$E$3+$E$4+$E$5+$E$9+$E$10)</f>
        <v>5467.58</v>
      </c>
    </row>
    <row r="47" spans="8:14" ht="15">
      <c r="H47" s="23">
        <v>90</v>
      </c>
      <c r="I47" s="14">
        <v>98</v>
      </c>
      <c r="J47" s="14">
        <v>47</v>
      </c>
      <c r="K47" s="14">
        <v>190</v>
      </c>
      <c r="L47" s="14">
        <v>22</v>
      </c>
      <c r="M47" s="14">
        <v>11</v>
      </c>
      <c r="N47" s="22">
        <f>(($I$47+$L$47)*$E$12+($K$47*$E$11)+(($J$47*$E$6+6))+($M$47*$E$8)+$E$3+$E$4+$E$5+$E$9+$E$10)</f>
        <v>5564.7</v>
      </c>
    </row>
    <row r="48" spans="8:14" ht="15">
      <c r="H48" s="23">
        <v>92</v>
      </c>
      <c r="I48" s="14">
        <v>100</v>
      </c>
      <c r="J48" s="14">
        <v>48</v>
      </c>
      <c r="K48" s="14">
        <v>194</v>
      </c>
      <c r="L48" s="14">
        <v>23</v>
      </c>
      <c r="M48" s="14">
        <v>11</v>
      </c>
      <c r="N48" s="22">
        <f>(($I$48+$L$48)*$E$12+($K$48*$E$11)+(($J$48*$E$6+6))+($M$48*$E$8)+$E$3+$E$4+$E$5+$E$9+$E$10)</f>
        <v>5662.32</v>
      </c>
    </row>
    <row r="49" spans="8:14" ht="15">
      <c r="H49" s="23">
        <v>94</v>
      </c>
      <c r="I49" s="14">
        <v>102</v>
      </c>
      <c r="J49" s="14">
        <v>49</v>
      </c>
      <c r="K49" s="14">
        <v>198</v>
      </c>
      <c r="L49" s="14">
        <v>23</v>
      </c>
      <c r="M49" s="14">
        <v>11</v>
      </c>
      <c r="N49" s="22">
        <f>(($I$49+$L$49)*$E$12+($K$49*$E$11)+(($J$49*$E$6+6))+($M$49*$E$8)+$E$3+$E$4+$E$5+$E$9+$E$10)</f>
        <v>5759.44</v>
      </c>
    </row>
    <row r="50" spans="8:14" ht="15">
      <c r="H50" s="23">
        <v>96</v>
      </c>
      <c r="I50" s="14">
        <v>104</v>
      </c>
      <c r="J50" s="14">
        <v>50</v>
      </c>
      <c r="K50" s="14">
        <v>202</v>
      </c>
      <c r="L50" s="14">
        <v>24</v>
      </c>
      <c r="M50" s="14">
        <v>12</v>
      </c>
      <c r="N50" s="22">
        <f>(($I$50+$L$50)*$E$12+($K$50*$E$11)+(($J$50*$E$6+6))+($M$50*$E$8)+$E$3+$E$4+$E$5+$E$9+$E$10)</f>
        <v>5872.06</v>
      </c>
    </row>
    <row r="51" spans="8:14" ht="15">
      <c r="H51" s="23">
        <v>98</v>
      </c>
      <c r="I51" s="14">
        <v>106</v>
      </c>
      <c r="J51" s="14">
        <v>51</v>
      </c>
      <c r="K51" s="14">
        <v>206</v>
      </c>
      <c r="L51" s="14">
        <v>24</v>
      </c>
      <c r="M51" s="14">
        <v>12</v>
      </c>
      <c r="N51" s="22">
        <f>(($I$51+$L$51)*$E$12+($K$51*$E$11)+(($J$51*$E$6+6))+($M$51*$E$8)+$E$3+$E$4+$E$5+$E$9+$E$10)</f>
        <v>5969.18</v>
      </c>
    </row>
    <row r="52" spans="8:14" ht="15">
      <c r="H52" s="23">
        <v>100</v>
      </c>
      <c r="I52" s="14">
        <v>108</v>
      </c>
      <c r="J52" s="14">
        <v>52</v>
      </c>
      <c r="K52" s="14">
        <v>210</v>
      </c>
      <c r="L52" s="14">
        <v>25</v>
      </c>
      <c r="M52" s="14">
        <v>12</v>
      </c>
      <c r="N52" s="22">
        <f>(($I$52+$L$52)*$E$12+($K$52*$E$11)+(($J$52*$E$6+6))+($M$52*$E$8)+$E$3+$E$4+$E$5+$E$9+$E$10)</f>
        <v>6066.8</v>
      </c>
    </row>
    <row r="53" ht="15">
      <c r="H53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2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N28" sqref="N28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11.7109375" style="0" customWidth="1"/>
    <col min="4" max="4" width="14.57421875" style="0" customWidth="1"/>
    <col min="5" max="5" width="9.00390625" style="0" customWidth="1"/>
    <col min="6" max="7" width="9.140625" style="0" hidden="1" customWidth="1"/>
    <col min="9" max="9" width="12.421875" style="0" customWidth="1"/>
    <col min="10" max="10" width="11.8515625" style="0" customWidth="1"/>
    <col min="11" max="11" width="10.421875" style="0" customWidth="1"/>
    <col min="13" max="13" width="11.00390625" style="0" customWidth="1"/>
    <col min="14" max="14" width="11.28125" style="0" customWidth="1"/>
  </cols>
  <sheetData>
    <row r="1" ht="15.75" thickBot="1"/>
    <row r="2" spans="2:14" ht="75.75" thickBot="1">
      <c r="B2" s="8" t="s">
        <v>0</v>
      </c>
      <c r="C2" s="8" t="s">
        <v>9</v>
      </c>
      <c r="D2" s="8" t="s">
        <v>21</v>
      </c>
      <c r="E2" s="8" t="s">
        <v>22</v>
      </c>
      <c r="F2" s="9"/>
      <c r="G2" s="10"/>
      <c r="H2" s="4" t="s">
        <v>15</v>
      </c>
      <c r="I2" s="4" t="s">
        <v>19</v>
      </c>
      <c r="J2" s="4" t="s">
        <v>16</v>
      </c>
      <c r="K2" s="4" t="s">
        <v>20</v>
      </c>
      <c r="L2" s="4" t="s">
        <v>17</v>
      </c>
      <c r="M2" s="18" t="s">
        <v>18</v>
      </c>
      <c r="N2" s="26" t="s">
        <v>29</v>
      </c>
    </row>
    <row r="3" spans="2:14" ht="15">
      <c r="B3" s="11" t="s">
        <v>1</v>
      </c>
      <c r="C3" s="5">
        <v>1</v>
      </c>
      <c r="D3" s="5" t="s">
        <v>40</v>
      </c>
      <c r="E3" s="5">
        <v>1000</v>
      </c>
      <c r="H3" s="16">
        <v>4</v>
      </c>
      <c r="I3" s="17">
        <v>12</v>
      </c>
      <c r="J3" s="17">
        <v>4</v>
      </c>
      <c r="K3" s="17">
        <v>18</v>
      </c>
      <c r="L3" s="17">
        <v>5</v>
      </c>
      <c r="M3" s="19">
        <v>2</v>
      </c>
      <c r="N3" s="25">
        <f>(($I$3+$L$3)*$E$12+($K$3*$E$11)+(($J$3*$E$6-3))+($M$3*$E$8)+$E$3+$E$4+$E$5+$E$9+$E$10)</f>
        <v>1581.04</v>
      </c>
    </row>
    <row r="4" spans="2:14" ht="15">
      <c r="B4" s="12" t="s">
        <v>2</v>
      </c>
      <c r="C4" s="1">
        <v>1</v>
      </c>
      <c r="D4" s="1" t="s">
        <v>34</v>
      </c>
      <c r="E4" s="1">
        <v>53</v>
      </c>
      <c r="H4" s="6">
        <v>6</v>
      </c>
      <c r="I4" s="3">
        <v>14</v>
      </c>
      <c r="J4" s="3">
        <v>5</v>
      </c>
      <c r="K4" s="3">
        <v>22</v>
      </c>
      <c r="L4" s="3">
        <v>5</v>
      </c>
      <c r="M4" s="20">
        <v>2</v>
      </c>
      <c r="N4" s="22">
        <f>(($I$4+$L$4)*$E$12+($K$4*$E$11)+(($J$4*$E$6-3))+($M$4*$E$8)+$E$3+$E$4+$E$5+$E$9+$E$10)</f>
        <v>1679.16</v>
      </c>
    </row>
    <row r="5" spans="2:14" ht="15">
      <c r="B5" s="12" t="s">
        <v>3</v>
      </c>
      <c r="C5" s="1">
        <v>1</v>
      </c>
      <c r="D5" s="1"/>
      <c r="E5" s="1">
        <v>50</v>
      </c>
      <c r="H5" s="7">
        <v>8</v>
      </c>
      <c r="I5" s="1">
        <v>16</v>
      </c>
      <c r="J5" s="1">
        <v>6</v>
      </c>
      <c r="K5" s="1">
        <v>26</v>
      </c>
      <c r="L5" s="1">
        <v>5</v>
      </c>
      <c r="M5" s="21">
        <v>2</v>
      </c>
      <c r="N5" s="22">
        <f>(($I$5+$L$5)*$E$12+($K$5*$E$11)+(($J$5*$E$6-3))+($M$5*$E$8)+$E$3+$E$4+$E$5+$E$9+$E$10)</f>
        <v>1777.28</v>
      </c>
    </row>
    <row r="6" spans="2:14" ht="15">
      <c r="B6" s="12" t="s">
        <v>4</v>
      </c>
      <c r="C6" s="1"/>
      <c r="D6" s="1" t="s">
        <v>31</v>
      </c>
      <c r="E6" s="1">
        <v>95</v>
      </c>
      <c r="H6" s="7">
        <v>10</v>
      </c>
      <c r="I6" s="1">
        <v>18</v>
      </c>
      <c r="J6" s="1">
        <v>7</v>
      </c>
      <c r="K6" s="1">
        <v>30</v>
      </c>
      <c r="L6" s="1">
        <v>5</v>
      </c>
      <c r="M6" s="21">
        <v>2</v>
      </c>
      <c r="N6" s="22">
        <f>(($I$6+$L$6)*$E$12+($K$6*$E$11)+(($J$6*$E$6-3))+($M$6*$E$8)+$E$3+$E$4+$E$5+$E$9+$E$10)</f>
        <v>1875.4</v>
      </c>
    </row>
    <row r="7" spans="2:14" ht="15">
      <c r="B7" s="12" t="s">
        <v>5</v>
      </c>
      <c r="C7" s="1">
        <v>1</v>
      </c>
      <c r="D7" s="1" t="s">
        <v>31</v>
      </c>
      <c r="E7" s="1">
        <v>98</v>
      </c>
      <c r="H7" s="7">
        <v>12</v>
      </c>
      <c r="I7" s="1">
        <v>20</v>
      </c>
      <c r="J7" s="1">
        <v>8</v>
      </c>
      <c r="K7" s="1">
        <v>34</v>
      </c>
      <c r="L7" s="1">
        <v>5</v>
      </c>
      <c r="M7" s="21">
        <v>2</v>
      </c>
      <c r="N7" s="22">
        <f>(($I$7+$L$7)*$E$12+($K$7*$E$11)+(($J$7*$E$6-3))+($M$7*$E$8)+$E$3+$E$4+$E$5+$E$9+$E$10)</f>
        <v>1973.52</v>
      </c>
    </row>
    <row r="8" spans="2:14" ht="15">
      <c r="B8" s="12" t="s">
        <v>6</v>
      </c>
      <c r="C8" s="1"/>
      <c r="D8" s="1" t="s">
        <v>35</v>
      </c>
      <c r="E8" s="1">
        <v>30</v>
      </c>
      <c r="H8" s="7">
        <v>14</v>
      </c>
      <c r="I8" s="1">
        <v>22</v>
      </c>
      <c r="J8" s="1">
        <v>9</v>
      </c>
      <c r="K8" s="1">
        <v>38</v>
      </c>
      <c r="L8" s="1">
        <v>5</v>
      </c>
      <c r="M8" s="21">
        <v>3</v>
      </c>
      <c r="N8" s="22">
        <f>(($I$8+$L$8)*$E$12+($K$8*$E$11)+(($J$8*$E$6-3))+($M$8*$E$8)+$E$3+$E$4+$E$5+$E$9+$E$10)</f>
        <v>2101.64</v>
      </c>
    </row>
    <row r="9" spans="2:14" ht="15">
      <c r="B9" s="12" t="s">
        <v>7</v>
      </c>
      <c r="C9" s="1">
        <v>1</v>
      </c>
      <c r="D9" s="1" t="s">
        <v>13</v>
      </c>
      <c r="E9" s="1">
        <v>15</v>
      </c>
      <c r="H9" s="7">
        <v>16</v>
      </c>
      <c r="I9" s="1">
        <v>24</v>
      </c>
      <c r="J9" s="1">
        <v>10</v>
      </c>
      <c r="K9" s="1">
        <v>42</v>
      </c>
      <c r="L9" s="1">
        <v>5</v>
      </c>
      <c r="M9" s="21">
        <v>3</v>
      </c>
      <c r="N9" s="22">
        <f>(($I$9+$L$9)*$E$12+($K$9*$E$11)+(($J$9*$E$6-3))+($M$9*$E$8)+$E$3+$E$4+$E$5+$E$9+$E$10)</f>
        <v>2199.76</v>
      </c>
    </row>
    <row r="10" spans="2:14" ht="15">
      <c r="B10" s="12" t="s">
        <v>8</v>
      </c>
      <c r="C10" s="1">
        <v>1</v>
      </c>
      <c r="D10" s="1" t="s">
        <v>36</v>
      </c>
      <c r="E10" s="1">
        <v>8</v>
      </c>
      <c r="H10" s="7">
        <v>18</v>
      </c>
      <c r="I10" s="1">
        <v>26</v>
      </c>
      <c r="J10" s="1">
        <v>11</v>
      </c>
      <c r="K10" s="1">
        <v>46</v>
      </c>
      <c r="L10" s="1">
        <v>5</v>
      </c>
      <c r="M10" s="21">
        <v>3</v>
      </c>
      <c r="N10" s="22">
        <f>(($I$10+$L$10)*$E$12+($K$10*$E$11)+(($J$10*$E$6-3))+($M$10*$E$8)+$E$3+$E$4+$E$5+$E$9+$E$10)</f>
        <v>2297.88</v>
      </c>
    </row>
    <row r="11" spans="2:14" ht="15">
      <c r="B11" s="12" t="s">
        <v>24</v>
      </c>
      <c r="C11" s="1" t="s">
        <v>23</v>
      </c>
      <c r="D11" s="1" t="s">
        <v>37</v>
      </c>
      <c r="E11" s="1">
        <v>0.53</v>
      </c>
      <c r="H11" s="7">
        <v>20</v>
      </c>
      <c r="I11" s="1">
        <v>28</v>
      </c>
      <c r="J11" s="1">
        <v>12</v>
      </c>
      <c r="K11" s="1">
        <v>50</v>
      </c>
      <c r="L11" s="1">
        <v>5</v>
      </c>
      <c r="M11" s="21">
        <v>3</v>
      </c>
      <c r="N11" s="22">
        <f>(($I$11+$L$11)*$E$12+($K$11*$E$11)+(($J$11*$E$6-3))+($M$11*$E$8)+$E$3+$E$4+$E$5+$E$9+$E$10)</f>
        <v>2396</v>
      </c>
    </row>
    <row r="12" spans="2:14" ht="15">
      <c r="B12" s="13" t="s">
        <v>26</v>
      </c>
      <c r="C12" s="27" t="s">
        <v>27</v>
      </c>
      <c r="D12" s="14" t="s">
        <v>28</v>
      </c>
      <c r="E12" s="14">
        <v>0.5</v>
      </c>
      <c r="H12" s="7">
        <v>22</v>
      </c>
      <c r="I12" s="1">
        <v>30</v>
      </c>
      <c r="J12" s="1">
        <v>13</v>
      </c>
      <c r="K12" s="1">
        <v>54</v>
      </c>
      <c r="L12" s="1">
        <v>6</v>
      </c>
      <c r="M12" s="21">
        <v>4</v>
      </c>
      <c r="N12" s="22">
        <f>(($I$12+$L$12)*$E$12+($K$12*$E$11)+(($J$12*$E$6-3))+($M$12*$E$8)+$E$3+$E$4+$E$5+$E$9+$E$10)</f>
        <v>2524.62</v>
      </c>
    </row>
    <row r="13" spans="8:14" ht="15">
      <c r="H13" s="7">
        <v>24</v>
      </c>
      <c r="I13" s="1">
        <v>32</v>
      </c>
      <c r="J13" s="1">
        <v>14</v>
      </c>
      <c r="K13" s="1">
        <v>58</v>
      </c>
      <c r="L13" s="1">
        <v>6</v>
      </c>
      <c r="M13" s="21">
        <v>4</v>
      </c>
      <c r="N13" s="22">
        <f>(($I$13+$L$13)*$E$12+($K$13*$E$11)+(($J$13*$E$6-3))+($M$13*$E$8)+$E$3+$E$4+$E$5+$E$9+$E$10)</f>
        <v>2622.74</v>
      </c>
    </row>
    <row r="14" spans="8:14" ht="15">
      <c r="H14" s="7">
        <v>26</v>
      </c>
      <c r="I14" s="1">
        <v>34</v>
      </c>
      <c r="J14" s="1">
        <v>15</v>
      </c>
      <c r="K14" s="1">
        <v>62</v>
      </c>
      <c r="L14" s="1">
        <v>7</v>
      </c>
      <c r="M14" s="21">
        <v>4</v>
      </c>
      <c r="N14" s="22">
        <f>(($I$14+$L$14)*$E$12+($K$14*$E$11)+(($J$14*$E$6-3))+($M$14*$E$8)+$E$3+$E$4+$E$5+$E$9+$E$10)</f>
        <v>2721.3599999999997</v>
      </c>
    </row>
    <row r="15" spans="8:14" ht="15">
      <c r="H15" s="7">
        <v>28</v>
      </c>
      <c r="I15" s="1">
        <v>36</v>
      </c>
      <c r="J15" s="1">
        <v>16</v>
      </c>
      <c r="K15" s="1">
        <v>66</v>
      </c>
      <c r="L15" s="1">
        <v>7</v>
      </c>
      <c r="M15" s="21">
        <v>4</v>
      </c>
      <c r="N15" s="22">
        <f>(($I$15+$L$15)*$E$12+($K$15*$E$11)+(($J$15*$E$6-3))+($M$15*$E$8)+$E$3+$E$4+$E$5+$E$9+$E$10)</f>
        <v>2819.48</v>
      </c>
    </row>
    <row r="16" spans="8:14" ht="15">
      <c r="H16" s="7">
        <v>30</v>
      </c>
      <c r="I16" s="1">
        <v>38</v>
      </c>
      <c r="J16" s="1">
        <v>17</v>
      </c>
      <c r="K16" s="1">
        <v>70</v>
      </c>
      <c r="L16" s="1">
        <v>8</v>
      </c>
      <c r="M16" s="21">
        <v>4</v>
      </c>
      <c r="N16" s="22">
        <f>(($I$16+$L$16)*$E$12+($K$16*$E$11)+(($J$16*$E$6-3))+($M$16*$E$8)+$E$3+$E$4+$E$5+$E$9+$E$10)</f>
        <v>2918.1</v>
      </c>
    </row>
    <row r="17" spans="8:14" ht="15">
      <c r="H17" s="7">
        <v>32</v>
      </c>
      <c r="I17" s="1">
        <v>40</v>
      </c>
      <c r="J17" s="1">
        <v>18</v>
      </c>
      <c r="K17" s="1">
        <v>74</v>
      </c>
      <c r="L17" s="1">
        <v>8</v>
      </c>
      <c r="M17" s="21">
        <v>5</v>
      </c>
      <c r="N17" s="22">
        <f>(($I$17+$L$17)*$E$12+($K$17*$E$11)+(($J$17*$E$6-3))+($M$17*$E$8)+$E$3+$E$4+$E$5+$E$9+$E$10)</f>
        <v>3046.2200000000003</v>
      </c>
    </row>
    <row r="18" spans="8:14" ht="15">
      <c r="H18" s="7">
        <v>34</v>
      </c>
      <c r="I18" s="1">
        <v>42</v>
      </c>
      <c r="J18" s="1">
        <v>19</v>
      </c>
      <c r="K18" s="1">
        <v>78</v>
      </c>
      <c r="L18" s="1">
        <v>9</v>
      </c>
      <c r="M18" s="21">
        <v>5</v>
      </c>
      <c r="N18" s="22">
        <f>(($I$18+$L$18)*$E$12+($K$18*$E$11)+(($J$18*$E$6-3))+($M$18*$E$8)+$E$3+$E$4+$E$5+$E$9+$E$10)</f>
        <v>3144.84</v>
      </c>
    </row>
    <row r="19" spans="8:14" ht="15">
      <c r="H19" s="7">
        <v>36</v>
      </c>
      <c r="I19" s="1">
        <v>44</v>
      </c>
      <c r="J19" s="1">
        <v>20</v>
      </c>
      <c r="K19" s="1">
        <v>82</v>
      </c>
      <c r="L19" s="1">
        <v>9</v>
      </c>
      <c r="M19" s="21">
        <v>5</v>
      </c>
      <c r="N19" s="22">
        <f>(($I$19+$L$19)*$E$12+($K$19*$E$11)+(($J$19*$E$6+6))+($M$19*$E$8)+$E$3+$E$4+$E$5+$E$9+$E$10)</f>
        <v>3251.96</v>
      </c>
    </row>
    <row r="20" spans="8:14" ht="15">
      <c r="H20" s="7">
        <v>38</v>
      </c>
      <c r="I20" s="1">
        <v>46</v>
      </c>
      <c r="J20" s="1">
        <v>21</v>
      </c>
      <c r="K20" s="1">
        <v>86</v>
      </c>
      <c r="L20" s="1">
        <v>10</v>
      </c>
      <c r="M20" s="21">
        <v>5</v>
      </c>
      <c r="N20" s="22">
        <f>(($I$20+$L$20)*$E$12+($K$20*$E$11)+(($J$20*$E$6+6))+($M$20*$E$8)+$E$3+$E$4+$E$5+$E$9+$E$10)</f>
        <v>3350.58</v>
      </c>
    </row>
    <row r="21" spans="8:14" ht="15">
      <c r="H21" s="7">
        <v>40</v>
      </c>
      <c r="I21" s="1">
        <v>48</v>
      </c>
      <c r="J21" s="1">
        <v>22</v>
      </c>
      <c r="K21" s="1">
        <v>90</v>
      </c>
      <c r="L21" s="1">
        <v>10</v>
      </c>
      <c r="M21" s="21">
        <v>6</v>
      </c>
      <c r="N21" s="22">
        <f>(($I$21+$L$21)*$E$12+($K$21*$E$11)+(($J$21*$E$6+6))+($M$21*$E$8)+$E$3+$E$4+$E$5+$E$9+$E$10)</f>
        <v>3478.7</v>
      </c>
    </row>
    <row r="22" spans="8:14" ht="15">
      <c r="H22" s="7">
        <v>42</v>
      </c>
      <c r="I22" s="1">
        <v>50</v>
      </c>
      <c r="J22" s="1">
        <v>23</v>
      </c>
      <c r="K22" s="1">
        <v>94</v>
      </c>
      <c r="L22" s="1">
        <v>11</v>
      </c>
      <c r="M22" s="21">
        <v>6</v>
      </c>
      <c r="N22" s="22">
        <f>(($I$22+$L$22)*$E$12+($K$22*$E$11)+(($J$22*$E$6+6))+($M$22*$E$8)+$E$3+$E$4+$E$5+$E$9+$E$10)</f>
        <v>3577.32</v>
      </c>
    </row>
    <row r="23" spans="8:14" ht="15">
      <c r="H23" s="7">
        <v>44</v>
      </c>
      <c r="I23" s="1">
        <v>52</v>
      </c>
      <c r="J23" s="1">
        <v>24</v>
      </c>
      <c r="K23" s="1">
        <v>98</v>
      </c>
      <c r="L23" s="1">
        <v>11</v>
      </c>
      <c r="M23" s="21">
        <v>6</v>
      </c>
      <c r="N23" s="22">
        <f>(($I$23+$L$23)*$E$12+($K$23*$E$11)+(($J$23*$E$6+6))+($M$23*$E$8)+$E$3+$E$4+$E$5+$E$9+$E$10)</f>
        <v>3675.44</v>
      </c>
    </row>
    <row r="24" spans="8:14" ht="15">
      <c r="H24" s="7">
        <v>46</v>
      </c>
      <c r="I24" s="1">
        <v>54</v>
      </c>
      <c r="J24" s="1">
        <v>25</v>
      </c>
      <c r="K24" s="1">
        <v>102</v>
      </c>
      <c r="L24" s="1">
        <v>12</v>
      </c>
      <c r="M24" s="21">
        <v>6</v>
      </c>
      <c r="N24" s="22">
        <f>(($I$24+$L$24)*$E$12+($K$24*$E$11)+(($J$24*$E$6+6))+($M$24*$E$8)+$E$3+$E$4+$E$5+$E$9+$E$10)</f>
        <v>3774.06</v>
      </c>
    </row>
    <row r="25" spans="8:14" ht="15">
      <c r="H25" s="7">
        <v>48</v>
      </c>
      <c r="I25" s="1">
        <v>56</v>
      </c>
      <c r="J25" s="1">
        <v>26</v>
      </c>
      <c r="K25" s="1">
        <v>106</v>
      </c>
      <c r="L25" s="1">
        <v>12</v>
      </c>
      <c r="M25" s="21">
        <v>6</v>
      </c>
      <c r="N25" s="22">
        <f>(($I$25+$L$25)*$E$12+($K$25*$E$11)+(($J$25*$E$6+6))+($M$25*$E$8)+$E$3+$E$4+$E$5+$E$9+$E$10)</f>
        <v>3872.18</v>
      </c>
    </row>
    <row r="26" spans="8:14" ht="15">
      <c r="H26" s="7">
        <v>50</v>
      </c>
      <c r="I26" s="1">
        <v>58</v>
      </c>
      <c r="J26" s="1">
        <v>27</v>
      </c>
      <c r="K26" s="1">
        <v>110</v>
      </c>
      <c r="L26" s="1">
        <v>13</v>
      </c>
      <c r="M26" s="21">
        <v>7</v>
      </c>
      <c r="N26" s="22">
        <f>(($I$26+$L$26)*$E$12+($K$26*$E$11)+(($J$26*$E$6+6))+($M$26*$E$8)+$E$3+$E$4+$E$5+$E$9+$E$10)</f>
        <v>4000.8</v>
      </c>
    </row>
    <row r="27" spans="8:14" ht="15">
      <c r="H27" s="7">
        <v>52</v>
      </c>
      <c r="I27" s="1">
        <v>60</v>
      </c>
      <c r="J27" s="1">
        <v>28</v>
      </c>
      <c r="K27" s="1">
        <v>114</v>
      </c>
      <c r="L27" s="1">
        <v>13</v>
      </c>
      <c r="M27" s="21">
        <v>7</v>
      </c>
      <c r="N27" s="22">
        <f>(($I$27+$L$27)*$E$12+($K$27*$E$11)+(($J$27*$E$6+6))+($M$27*$E$8)+$E$3+$E$4+$E$5+$E$9+$E$10)</f>
        <v>4098.92</v>
      </c>
    </row>
    <row r="28" spans="8:14" ht="15">
      <c r="H28" s="7">
        <v>54</v>
      </c>
      <c r="I28" s="1">
        <v>62</v>
      </c>
      <c r="J28" s="1">
        <v>29</v>
      </c>
      <c r="K28" s="1">
        <v>118</v>
      </c>
      <c r="L28" s="1">
        <v>14</v>
      </c>
      <c r="M28" s="21">
        <v>7</v>
      </c>
      <c r="N28" s="22">
        <f>(($I$28+$L$28)*$E$12+($K$28*$E$11)+(($J$28*$E$6+6))+($M$28*$E$8)+$E$3+$E$4+$E$5+$E$9+$E$10)</f>
        <v>4197.54</v>
      </c>
    </row>
    <row r="29" spans="8:14" ht="15">
      <c r="H29" s="7">
        <v>56</v>
      </c>
      <c r="I29" s="1">
        <v>64</v>
      </c>
      <c r="J29" s="1">
        <v>30</v>
      </c>
      <c r="K29" s="1">
        <v>122</v>
      </c>
      <c r="L29" s="1">
        <v>14</v>
      </c>
      <c r="M29" s="21">
        <v>7</v>
      </c>
      <c r="N29" s="22">
        <f>(($I$29+$L$29)*$E$12+($K$29*$E$11)+(($J$29*$E$6+6))+($M$29*$E$8)+$E$3+$E$4+$E$5+$E$9+$E$10)</f>
        <v>4295.66</v>
      </c>
    </row>
    <row r="30" spans="8:14" ht="15">
      <c r="H30" s="7">
        <v>58</v>
      </c>
      <c r="I30" s="1">
        <v>66</v>
      </c>
      <c r="J30" s="1">
        <v>31</v>
      </c>
      <c r="K30" s="1">
        <v>126</v>
      </c>
      <c r="L30" s="1">
        <v>15</v>
      </c>
      <c r="M30" s="21">
        <v>8</v>
      </c>
      <c r="N30" s="22">
        <f>(($I$30+$L$30)*$E$12+($K$30*$E$11)+(($J$30*$E$6+6))+($M$30*$E$8)+$E$3+$E$4+$E$5+$E$9+$E$10)</f>
        <v>4424.280000000001</v>
      </c>
    </row>
    <row r="31" spans="8:14" ht="15">
      <c r="H31" s="7">
        <v>60</v>
      </c>
      <c r="I31" s="1">
        <v>68</v>
      </c>
      <c r="J31" s="1">
        <v>32</v>
      </c>
      <c r="K31" s="1">
        <v>130</v>
      </c>
      <c r="L31" s="1">
        <v>15</v>
      </c>
      <c r="M31" s="21">
        <v>8</v>
      </c>
      <c r="N31" s="22">
        <f>(($I$31+$L$31)*$E$12+($K$31*$E$11)+(($J$31*$E$6+6))+($M$31*$E$8)+$E$3+$E$4+$E$5+$E$9+$E$10)</f>
        <v>4522.4</v>
      </c>
    </row>
    <row r="32" spans="8:14" ht="15">
      <c r="H32" s="7">
        <v>62</v>
      </c>
      <c r="I32" s="1">
        <v>70</v>
      </c>
      <c r="J32" s="1">
        <v>33</v>
      </c>
      <c r="K32" s="1">
        <v>134</v>
      </c>
      <c r="L32" s="1">
        <v>16</v>
      </c>
      <c r="M32" s="21">
        <v>8</v>
      </c>
      <c r="N32" s="22">
        <f>(($I$32+$L$32)*$E$12+($K$32*$E$11)+(($J$32*$E$6+6))+($M$32*$E$8)+$E$3+$E$4+$E$5+$E$9+$E$10)</f>
        <v>4621.02</v>
      </c>
    </row>
    <row r="33" spans="8:14" ht="15">
      <c r="H33" s="7">
        <v>64</v>
      </c>
      <c r="I33" s="1">
        <v>72</v>
      </c>
      <c r="J33" s="1">
        <v>34</v>
      </c>
      <c r="K33" s="1">
        <v>138</v>
      </c>
      <c r="L33" s="1">
        <v>16</v>
      </c>
      <c r="M33" s="21">
        <v>8</v>
      </c>
      <c r="N33" s="22">
        <f>(($I$33+$L$33)*$E$12+($K$33*$E$11)+(($J$33*$E$6+6))+($M$33*$E$8)+$E$3+$E$4+$E$5+$E$9+$E$10)</f>
        <v>4719.139999999999</v>
      </c>
    </row>
    <row r="34" spans="8:14" ht="15">
      <c r="H34" s="7">
        <v>66</v>
      </c>
      <c r="I34" s="1">
        <v>74</v>
      </c>
      <c r="J34" s="1">
        <v>35</v>
      </c>
      <c r="K34" s="1">
        <v>142</v>
      </c>
      <c r="L34" s="1">
        <v>17</v>
      </c>
      <c r="M34" s="21">
        <v>8</v>
      </c>
      <c r="N34" s="22">
        <f>(($I$34+$L$34)*$E$12+($K$34*$E$11)+(($J$34*$E$6+6))+($M$34*$E$8)+$E$3+$E$4+$E$5+$E$9+$E$10)</f>
        <v>4817.76</v>
      </c>
    </row>
    <row r="35" spans="8:14" ht="15">
      <c r="H35" s="7">
        <v>68</v>
      </c>
      <c r="I35" s="1">
        <v>76</v>
      </c>
      <c r="J35" s="1">
        <v>36</v>
      </c>
      <c r="K35" s="1">
        <v>146</v>
      </c>
      <c r="L35" s="1">
        <v>17</v>
      </c>
      <c r="M35" s="21">
        <v>9</v>
      </c>
      <c r="N35" s="22">
        <f>(($I$35+$L$35)*$E$12+($K$35*$E$11)+(($J$35*$E$6+6))+($M$35*$E$8)+$E$3+$E$4+$E$5+$E$9+$E$10)</f>
        <v>4945.88</v>
      </c>
    </row>
    <row r="36" spans="8:14" ht="15">
      <c r="H36" s="7">
        <v>70</v>
      </c>
      <c r="I36" s="1">
        <v>78</v>
      </c>
      <c r="J36" s="1">
        <v>37</v>
      </c>
      <c r="K36" s="1">
        <v>150</v>
      </c>
      <c r="L36" s="1">
        <v>18</v>
      </c>
      <c r="M36" s="21">
        <v>9</v>
      </c>
      <c r="N36" s="22">
        <f>(($I$36+$L$36)*$E$12+($K$36*$E$11)+(($J$36*$E$6+6))+($M$36*$E$8)+$E$3+$E$4+$E$5+$E$9+$E$10)</f>
        <v>5044.5</v>
      </c>
    </row>
    <row r="37" spans="8:14" ht="15">
      <c r="H37" s="7">
        <v>72</v>
      </c>
      <c r="I37" s="1">
        <v>80</v>
      </c>
      <c r="J37" s="1">
        <v>38</v>
      </c>
      <c r="K37" s="1">
        <v>154</v>
      </c>
      <c r="L37" s="1">
        <v>18</v>
      </c>
      <c r="M37" s="21">
        <v>9</v>
      </c>
      <c r="N37" s="22">
        <f>(($I$37+$L$37)*$E$12+($K$37*$E$11)+(($J$37*$E$6+6))+($M$37*$E$8)+$E$3+$E$4+$E$5+$E$9+$E$10)</f>
        <v>5142.62</v>
      </c>
    </row>
    <row r="38" spans="8:14" ht="15">
      <c r="H38" s="7">
        <v>74</v>
      </c>
      <c r="I38" s="1">
        <v>82</v>
      </c>
      <c r="J38" s="1">
        <v>39</v>
      </c>
      <c r="K38" s="1">
        <v>158</v>
      </c>
      <c r="L38" s="1">
        <v>19</v>
      </c>
      <c r="M38" s="21">
        <v>9</v>
      </c>
      <c r="N38" s="22">
        <f>(($I$38+$L$38)*$E$12+($K$38*$E$11)+(($J$38*$E$6+6))+($M$38*$E$8)+$E$3+$E$4+$E$5+$E$9+$E$10)</f>
        <v>5241.24</v>
      </c>
    </row>
    <row r="39" spans="8:14" ht="15">
      <c r="H39" s="7">
        <v>75</v>
      </c>
      <c r="I39" s="1">
        <v>84</v>
      </c>
      <c r="J39" s="1">
        <v>39</v>
      </c>
      <c r="K39" s="1">
        <v>158</v>
      </c>
      <c r="L39" s="1">
        <v>19</v>
      </c>
      <c r="M39" s="21">
        <v>9</v>
      </c>
      <c r="N39" s="22">
        <f>(($I$39+$L$39)*$E$12+($K$39*$E$11)+(($J$39*$E$6+6))+($M$39*$E$8)+$E$3+$E$4+$E$5+$E$9+$E$10)</f>
        <v>5242.24</v>
      </c>
    </row>
    <row r="40" spans="8:14" ht="15">
      <c r="H40" s="23">
        <v>76</v>
      </c>
      <c r="I40" s="14">
        <v>84</v>
      </c>
      <c r="J40" s="14">
        <v>40</v>
      </c>
      <c r="K40" s="14">
        <v>162</v>
      </c>
      <c r="L40" s="14">
        <v>19</v>
      </c>
      <c r="M40" s="1">
        <v>10</v>
      </c>
      <c r="N40" s="22">
        <f>(($I$40+$L$40)*$E$12+($K$40*$E$11)+(($J$40*$E$6+6))+($M$40*$E$8)+$E$3+$E$4+$E$5+$E$9+$E$10)</f>
        <v>5369.360000000001</v>
      </c>
    </row>
    <row r="41" spans="8:14" ht="15">
      <c r="H41" s="23">
        <v>78</v>
      </c>
      <c r="I41" s="14">
        <v>86</v>
      </c>
      <c r="J41" s="14">
        <v>42</v>
      </c>
      <c r="K41" s="14">
        <v>166</v>
      </c>
      <c r="L41" s="14">
        <v>19</v>
      </c>
      <c r="M41" s="1">
        <v>10</v>
      </c>
      <c r="N41" s="22">
        <f>(($I$41+$L$41)*$E$12+($K$41*$E$11)+(($J$41*$E$6+6))+($M$41*$E$8)+$E$3+$E$4+$E$5+$E$9+$E$10)</f>
        <v>5562.48</v>
      </c>
    </row>
    <row r="42" spans="8:14" ht="15">
      <c r="H42" s="23">
        <v>80</v>
      </c>
      <c r="I42" s="14">
        <v>88</v>
      </c>
      <c r="J42" s="14">
        <v>42</v>
      </c>
      <c r="K42" s="14">
        <v>170</v>
      </c>
      <c r="L42" s="14">
        <v>20</v>
      </c>
      <c r="M42" s="14">
        <v>10</v>
      </c>
      <c r="N42" s="22">
        <f>(($I$42+$L$42)*$E$12+($K$42*$E$11)+(($J$42*$E$6+6))+($M$42*$E$8)+$E$3+$E$4+$E$5+$E$9+$E$10)</f>
        <v>5566.1</v>
      </c>
    </row>
    <row r="43" spans="8:14" ht="15">
      <c r="H43" s="23">
        <v>82</v>
      </c>
      <c r="I43" s="14">
        <v>90</v>
      </c>
      <c r="J43" s="14">
        <v>43</v>
      </c>
      <c r="K43" s="14">
        <v>174</v>
      </c>
      <c r="L43" s="14">
        <v>20</v>
      </c>
      <c r="M43" s="14">
        <v>10</v>
      </c>
      <c r="N43" s="22">
        <f>(($I$43+$L$43)*$E$12+($K$43*$E$11)+(($J$43*$E$6+6))+($M$43*$E$8)+$E$3+$E$4+$E$5+$E$9+$E$10)</f>
        <v>5664.22</v>
      </c>
    </row>
    <row r="44" spans="8:14" ht="15">
      <c r="H44" s="23">
        <v>84</v>
      </c>
      <c r="I44" s="14">
        <v>92</v>
      </c>
      <c r="J44" s="14">
        <v>44</v>
      </c>
      <c r="K44" s="14">
        <v>178</v>
      </c>
      <c r="L44" s="14">
        <v>21</v>
      </c>
      <c r="M44" s="14">
        <v>10</v>
      </c>
      <c r="N44" s="22">
        <f>(($I$44+$L$44)*$E$12+($K$44*$E$11)+(($J$44*$E$6+6))+($M$44*$E$8)+$E$3+$E$4+$E$5+$E$9+$E$10)</f>
        <v>5762.84</v>
      </c>
    </row>
    <row r="45" spans="8:14" ht="15">
      <c r="H45" s="23">
        <v>86</v>
      </c>
      <c r="I45" s="14">
        <v>94</v>
      </c>
      <c r="J45" s="14">
        <v>45</v>
      </c>
      <c r="K45" s="14">
        <v>182</v>
      </c>
      <c r="L45" s="14">
        <v>21</v>
      </c>
      <c r="M45" s="14">
        <v>11</v>
      </c>
      <c r="N45" s="22">
        <f>(($I$45+$L$45)*$E$12+($K$45*$E$11)+(($J$45*$E$6+6))+($M$45*$E$8)+$E$3+$E$4+$E$5+$E$9+$E$10)</f>
        <v>5890.96</v>
      </c>
    </row>
    <row r="46" spans="8:14" ht="15">
      <c r="H46" s="23">
        <v>88</v>
      </c>
      <c r="I46" s="14">
        <v>96</v>
      </c>
      <c r="J46" s="14">
        <v>46</v>
      </c>
      <c r="K46" s="14">
        <v>186</v>
      </c>
      <c r="L46" s="14">
        <v>22</v>
      </c>
      <c r="M46" s="14">
        <v>11</v>
      </c>
      <c r="N46" s="22">
        <f>(($I$46+$L$46)*$E$12+($K$46*$E$11)+(($J$46*$E$6+6))+($M$46*$E$8)+$E$3+$E$4+$E$5+$E$9+$E$10)</f>
        <v>5989.58</v>
      </c>
    </row>
    <row r="47" spans="8:14" ht="15">
      <c r="H47" s="23">
        <v>90</v>
      </c>
      <c r="I47" s="14">
        <v>98</v>
      </c>
      <c r="J47" s="14">
        <v>47</v>
      </c>
      <c r="K47" s="14">
        <v>190</v>
      </c>
      <c r="L47" s="14">
        <v>22</v>
      </c>
      <c r="M47" s="14">
        <v>11</v>
      </c>
      <c r="N47" s="22">
        <f>(($I$47+$L$47)*$E$12+($K$47*$E$11)+(($J$47*$E$6+6))+($M$47*$E$8)+$E$3+$E$4+$E$5+$E$9+$E$10)</f>
        <v>6087.7</v>
      </c>
    </row>
    <row r="48" spans="8:14" ht="15">
      <c r="H48" s="23">
        <v>92</v>
      </c>
      <c r="I48" s="14">
        <v>100</v>
      </c>
      <c r="J48" s="14">
        <v>48</v>
      </c>
      <c r="K48" s="14">
        <v>194</v>
      </c>
      <c r="L48" s="14">
        <v>23</v>
      </c>
      <c r="M48" s="14">
        <v>11</v>
      </c>
      <c r="N48" s="22">
        <f>(($I$48+$L$48)*$E$12+($K$48*$E$11)+(($J$48*$E$6+6))+($M$48*$E$8)+$E$3+$E$4+$E$5+$E$9+$E$10)</f>
        <v>6186.32</v>
      </c>
    </row>
    <row r="49" spans="8:14" ht="15">
      <c r="H49" s="23">
        <v>94</v>
      </c>
      <c r="I49" s="14">
        <v>102</v>
      </c>
      <c r="J49" s="14">
        <v>49</v>
      </c>
      <c r="K49" s="14">
        <v>198</v>
      </c>
      <c r="L49" s="14">
        <v>23</v>
      </c>
      <c r="M49" s="14">
        <v>11</v>
      </c>
      <c r="N49" s="22">
        <f>(($I$49+$L$49)*$E$12+($K$49*$E$11)+(($J$49*$E$6+6))+($M$49*$E$8)+$E$3+$E$4+$E$5+$E$9+$E$10)</f>
        <v>6284.44</v>
      </c>
    </row>
    <row r="50" spans="8:14" ht="15">
      <c r="H50" s="23">
        <v>96</v>
      </c>
      <c r="I50" s="14">
        <v>104</v>
      </c>
      <c r="J50" s="14">
        <v>50</v>
      </c>
      <c r="K50" s="14">
        <v>202</v>
      </c>
      <c r="L50" s="14">
        <v>24</v>
      </c>
      <c r="M50" s="14">
        <v>12</v>
      </c>
      <c r="N50" s="22">
        <f>(($I$50+$L$50)*$E$12+($K$50*$E$11)+(($J$50*$E$6+6))+($M$50*$E$8)+$E$3+$E$4+$E$5+$E$9+$E$10)</f>
        <v>6413.06</v>
      </c>
    </row>
    <row r="51" spans="8:14" ht="15">
      <c r="H51" s="23">
        <v>98</v>
      </c>
      <c r="I51" s="14">
        <v>106</v>
      </c>
      <c r="J51" s="14">
        <v>51</v>
      </c>
      <c r="K51" s="14">
        <v>206</v>
      </c>
      <c r="L51" s="14">
        <v>24</v>
      </c>
      <c r="M51" s="14">
        <v>12</v>
      </c>
      <c r="N51" s="22">
        <f>(($I$51+$L$51)*$E$12+($K$51*$E$11)+(($J$51*$E$6+6))+($M$51*$E$8)+$E$3+$E$4+$E$5+$E$9+$E$10)</f>
        <v>6511.18</v>
      </c>
    </row>
    <row r="52" spans="8:14" ht="15">
      <c r="H52" s="23">
        <v>100</v>
      </c>
      <c r="I52" s="14">
        <v>108</v>
      </c>
      <c r="J52" s="14">
        <v>52</v>
      </c>
      <c r="K52" s="14">
        <v>210</v>
      </c>
      <c r="L52" s="14">
        <v>25</v>
      </c>
      <c r="M52" s="14">
        <v>12</v>
      </c>
      <c r="N52" s="22">
        <f>(($I$52+$L$52)*$E$12+($K$52*$E$11)+(($J$52*$E$6+6))+($M$52*$E$8)+$E$3+$E$4+$E$5+$E$9+$E$10)</f>
        <v>6609.8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0" customWidth="1"/>
    <col min="2" max="2" width="24.00390625" style="0" customWidth="1"/>
    <col min="4" max="4" width="16.7109375" style="0" customWidth="1"/>
    <col min="5" max="5" width="9.00390625" style="0" customWidth="1"/>
    <col min="6" max="7" width="9.140625" style="0" hidden="1" customWidth="1"/>
    <col min="9" max="9" width="12.140625" style="0" customWidth="1"/>
    <col min="10" max="10" width="12.8515625" style="0" customWidth="1"/>
    <col min="11" max="11" width="10.00390625" style="0" customWidth="1"/>
    <col min="13" max="13" width="10.57421875" style="0" customWidth="1"/>
    <col min="14" max="14" width="11.57421875" style="0" customWidth="1"/>
  </cols>
  <sheetData>
    <row r="1" ht="15.75" thickBot="1"/>
    <row r="2" spans="2:14" ht="60.75" thickBot="1">
      <c r="B2" s="8" t="s">
        <v>0</v>
      </c>
      <c r="C2" s="8" t="s">
        <v>9</v>
      </c>
      <c r="D2" s="8" t="s">
        <v>21</v>
      </c>
      <c r="E2" s="8" t="s">
        <v>22</v>
      </c>
      <c r="F2" s="9"/>
      <c r="G2" s="10"/>
      <c r="H2" s="4" t="s">
        <v>15</v>
      </c>
      <c r="I2" s="4" t="s">
        <v>19</v>
      </c>
      <c r="J2" s="4" t="s">
        <v>16</v>
      </c>
      <c r="K2" s="4" t="s">
        <v>20</v>
      </c>
      <c r="L2" s="4" t="s">
        <v>17</v>
      </c>
      <c r="M2" s="18" t="s">
        <v>18</v>
      </c>
      <c r="N2" s="26" t="s">
        <v>29</v>
      </c>
    </row>
    <row r="3" spans="2:14" ht="15">
      <c r="B3" s="11" t="s">
        <v>1</v>
      </c>
      <c r="C3" s="5">
        <v>1</v>
      </c>
      <c r="D3" s="5" t="s">
        <v>33</v>
      </c>
      <c r="E3" s="5">
        <v>950</v>
      </c>
      <c r="H3" s="16">
        <v>4</v>
      </c>
      <c r="I3" s="17">
        <v>12</v>
      </c>
      <c r="J3" s="17">
        <v>4</v>
      </c>
      <c r="K3" s="17">
        <v>18</v>
      </c>
      <c r="L3" s="17">
        <v>5</v>
      </c>
      <c r="M3" s="19">
        <v>2</v>
      </c>
      <c r="N3" s="25">
        <f>(($I$3+$L$3)*$E$12+($K$3*$E$11)+(($J$3*$E$6-3))+($M$3*$E$8)+$E$3+$E$4+$E$5+$E$9+$E$10)</f>
        <v>1531.04</v>
      </c>
    </row>
    <row r="4" spans="2:14" ht="15">
      <c r="B4" s="12" t="s">
        <v>2</v>
      </c>
      <c r="C4" s="1">
        <v>1</v>
      </c>
      <c r="D4" s="1" t="s">
        <v>34</v>
      </c>
      <c r="E4" s="1">
        <v>53</v>
      </c>
      <c r="H4" s="6">
        <v>6</v>
      </c>
      <c r="I4" s="3">
        <v>14</v>
      </c>
      <c r="J4" s="3">
        <v>5</v>
      </c>
      <c r="K4" s="3">
        <v>22</v>
      </c>
      <c r="L4" s="3">
        <v>5</v>
      </c>
      <c r="M4" s="20">
        <v>2</v>
      </c>
      <c r="N4" s="22">
        <f>(($I$4+$L$4)*$E$12+($K$4*$E$11)+(($J$4*$E$6-3))+($M$4*$E$8)+$E$3+$E$4+$E$5+$E$9+$E$10)</f>
        <v>1629.16</v>
      </c>
    </row>
    <row r="5" spans="2:14" ht="15">
      <c r="B5" s="12" t="s">
        <v>3</v>
      </c>
      <c r="C5" s="1">
        <v>1</v>
      </c>
      <c r="D5" s="1"/>
      <c r="E5" s="1">
        <v>50</v>
      </c>
      <c r="H5" s="7">
        <v>8</v>
      </c>
      <c r="I5" s="1">
        <v>16</v>
      </c>
      <c r="J5" s="1">
        <v>6</v>
      </c>
      <c r="K5" s="1">
        <v>26</v>
      </c>
      <c r="L5" s="1">
        <v>5</v>
      </c>
      <c r="M5" s="21">
        <v>2</v>
      </c>
      <c r="N5" s="22">
        <f>(($I$5+$L$5)*$E$12+($K$5*$E$11)+(($J$5*$E$6-3))+($M$5*$E$8)+$E$3+$E$4+$E$5+$E$9+$E$10)</f>
        <v>1727.28</v>
      </c>
    </row>
    <row r="6" spans="2:14" ht="15">
      <c r="B6" s="12" t="s">
        <v>4</v>
      </c>
      <c r="C6" s="1"/>
      <c r="D6" s="1" t="s">
        <v>31</v>
      </c>
      <c r="E6" s="1">
        <v>95</v>
      </c>
      <c r="H6" s="7">
        <v>10</v>
      </c>
      <c r="I6" s="1">
        <v>18</v>
      </c>
      <c r="J6" s="1">
        <v>7</v>
      </c>
      <c r="K6" s="1">
        <v>30</v>
      </c>
      <c r="L6" s="1">
        <v>5</v>
      </c>
      <c r="M6" s="21">
        <v>2</v>
      </c>
      <c r="N6" s="22">
        <f>(($I$6+$L$6)*$E$12+($K$6*$E$11)+(($J$6*$E$6-3))+($M$6*$E$8)+$E$3+$E$4+$E$5+$E$9+$E$10)</f>
        <v>1825.4</v>
      </c>
    </row>
    <row r="7" spans="2:14" ht="15">
      <c r="B7" s="12" t="s">
        <v>5</v>
      </c>
      <c r="C7" s="1">
        <v>1</v>
      </c>
      <c r="D7" s="1" t="s">
        <v>31</v>
      </c>
      <c r="E7" s="1">
        <v>98</v>
      </c>
      <c r="H7" s="7">
        <v>12</v>
      </c>
      <c r="I7" s="1">
        <v>20</v>
      </c>
      <c r="J7" s="1">
        <v>8</v>
      </c>
      <c r="K7" s="1">
        <v>34</v>
      </c>
      <c r="L7" s="1">
        <v>5</v>
      </c>
      <c r="M7" s="21">
        <v>2</v>
      </c>
      <c r="N7" s="22">
        <f>(($I$7+$L$7)*$E$12+($K$7*$E$11)+(($J$7*$E$6-3))+($M$7*$E$8)+$E$3+$E$4+$E$5+$E$9+$E$10)</f>
        <v>1923.52</v>
      </c>
    </row>
    <row r="8" spans="2:14" ht="15">
      <c r="B8" s="12" t="s">
        <v>6</v>
      </c>
      <c r="C8" s="1"/>
      <c r="D8" s="1" t="s">
        <v>35</v>
      </c>
      <c r="E8" s="1">
        <v>30</v>
      </c>
      <c r="H8" s="7">
        <v>14</v>
      </c>
      <c r="I8" s="1">
        <v>22</v>
      </c>
      <c r="J8" s="1">
        <v>9</v>
      </c>
      <c r="K8" s="1">
        <v>38</v>
      </c>
      <c r="L8" s="1">
        <v>5</v>
      </c>
      <c r="M8" s="21">
        <v>3</v>
      </c>
      <c r="N8" s="22">
        <f>(($I$8+$L$8)*$E$12+($K$8*$E$11)+(($J$8*$E$6-3))+($M$8*$E$8)+$E$3+$E$4+$E$5+$E$9+$E$10)</f>
        <v>2051.64</v>
      </c>
    </row>
    <row r="9" spans="2:14" ht="15">
      <c r="B9" s="12" t="s">
        <v>7</v>
      </c>
      <c r="C9" s="1">
        <v>1</v>
      </c>
      <c r="D9" s="1" t="s">
        <v>13</v>
      </c>
      <c r="E9" s="1">
        <v>15</v>
      </c>
      <c r="H9" s="7">
        <v>16</v>
      </c>
      <c r="I9" s="1">
        <v>24</v>
      </c>
      <c r="J9" s="1">
        <v>10</v>
      </c>
      <c r="K9" s="1">
        <v>42</v>
      </c>
      <c r="L9" s="1">
        <v>5</v>
      </c>
      <c r="M9" s="21">
        <v>3</v>
      </c>
      <c r="N9" s="22">
        <f>(($I$9+$L$9)*$E$12+($K$9*$E$11)+(($J$9*$E$6-3))+($M$9*$E$8)+$E$3+$E$4+$E$5+$E$9+$E$10)</f>
        <v>2149.76</v>
      </c>
    </row>
    <row r="10" spans="2:14" ht="15">
      <c r="B10" s="12" t="s">
        <v>8</v>
      </c>
      <c r="C10" s="1">
        <v>1</v>
      </c>
      <c r="D10" s="1" t="s">
        <v>36</v>
      </c>
      <c r="E10" s="1">
        <v>8</v>
      </c>
      <c r="H10" s="7">
        <v>18</v>
      </c>
      <c r="I10" s="1">
        <v>26</v>
      </c>
      <c r="J10" s="1">
        <v>11</v>
      </c>
      <c r="K10" s="1">
        <v>46</v>
      </c>
      <c r="L10" s="1">
        <v>5</v>
      </c>
      <c r="M10" s="21">
        <v>3</v>
      </c>
      <c r="N10" s="22">
        <f>(($I$10+$L$10)*$E$12+($K$10*$E$11)+(($J$10*$E$6-3))+($M$10*$E$8)+$E$3+$E$4+$E$5+$E$9+$E$10)</f>
        <v>2247.88</v>
      </c>
    </row>
    <row r="11" spans="2:14" ht="15">
      <c r="B11" s="12" t="s">
        <v>24</v>
      </c>
      <c r="C11" s="1" t="s">
        <v>23</v>
      </c>
      <c r="D11" s="1" t="s">
        <v>37</v>
      </c>
      <c r="E11" s="1">
        <v>0.53</v>
      </c>
      <c r="H11" s="7">
        <v>20</v>
      </c>
      <c r="I11" s="1">
        <v>28</v>
      </c>
      <c r="J11" s="1">
        <v>12</v>
      </c>
      <c r="K11" s="1">
        <v>50</v>
      </c>
      <c r="L11" s="1">
        <v>5</v>
      </c>
      <c r="M11" s="21">
        <v>3</v>
      </c>
      <c r="N11" s="22">
        <f>(($I$11+$L$11)*$E$12+($K$11*$E$11)+(($J$11*$E$6-3))+($M$11*$E$8)+$E$3+$E$4+$E$5+$E$9+$E$10)</f>
        <v>2346</v>
      </c>
    </row>
    <row r="12" spans="2:14" ht="15">
      <c r="B12" s="13" t="s">
        <v>26</v>
      </c>
      <c r="C12" s="27" t="s">
        <v>27</v>
      </c>
      <c r="D12" s="14" t="s">
        <v>28</v>
      </c>
      <c r="E12" s="14">
        <v>0.5</v>
      </c>
      <c r="H12" s="7">
        <v>22</v>
      </c>
      <c r="I12" s="1">
        <v>30</v>
      </c>
      <c r="J12" s="1">
        <v>13</v>
      </c>
      <c r="K12" s="1">
        <v>54</v>
      </c>
      <c r="L12" s="1">
        <v>6</v>
      </c>
      <c r="M12" s="21">
        <v>4</v>
      </c>
      <c r="N12" s="22">
        <f>(($I$12+$L$12)*$E$12+($K$12*$E$11)+(($J$12*$E$6-3))+($M$12*$E$8)+$E$3+$E$4+$E$5+$E$9+$E$10)</f>
        <v>2474.62</v>
      </c>
    </row>
    <row r="13" spans="8:14" ht="15">
      <c r="H13" s="7">
        <v>24</v>
      </c>
      <c r="I13" s="1">
        <v>32</v>
      </c>
      <c r="J13" s="1">
        <v>14</v>
      </c>
      <c r="K13" s="1">
        <v>58</v>
      </c>
      <c r="L13" s="1">
        <v>6</v>
      </c>
      <c r="M13" s="21">
        <v>4</v>
      </c>
      <c r="N13" s="22">
        <f>(($I$13+$L$13)*$E$12+($K$13*$E$11)+(($J$13*$E$6-3))+($M$13*$E$8)+$E$3+$E$4+$E$5+$E$9+$E$10)</f>
        <v>2572.74</v>
      </c>
    </row>
    <row r="14" spans="8:14" ht="15">
      <c r="H14" s="7">
        <v>26</v>
      </c>
      <c r="I14" s="1">
        <v>34</v>
      </c>
      <c r="J14" s="1">
        <v>15</v>
      </c>
      <c r="K14" s="1">
        <v>62</v>
      </c>
      <c r="L14" s="1">
        <v>7</v>
      </c>
      <c r="M14" s="21">
        <v>4</v>
      </c>
      <c r="N14" s="22">
        <f>(($I$14+$L$14)*$E$12+($K$14*$E$11)+(($J$14*$E$6-3))+($M$14*$E$8)+$E$3+$E$4+$E$5+$E$9+$E$10)</f>
        <v>2671.3599999999997</v>
      </c>
    </row>
    <row r="15" spans="8:14" ht="15">
      <c r="H15" s="7">
        <v>28</v>
      </c>
      <c r="I15" s="1">
        <v>36</v>
      </c>
      <c r="J15" s="1">
        <v>16</v>
      </c>
      <c r="K15" s="1">
        <v>66</v>
      </c>
      <c r="L15" s="1">
        <v>7</v>
      </c>
      <c r="M15" s="21">
        <v>4</v>
      </c>
      <c r="N15" s="22">
        <f>(($I$15+$L$15)*$E$12+($K$15*$E$11)+(($J$15*$E$6-3))+($M$15*$E$8)+$E$3+$E$4+$E$5+$E$9+$E$10)</f>
        <v>2769.48</v>
      </c>
    </row>
    <row r="16" spans="8:14" ht="15">
      <c r="H16" s="7">
        <v>30</v>
      </c>
      <c r="I16" s="1">
        <v>38</v>
      </c>
      <c r="J16" s="1">
        <v>17</v>
      </c>
      <c r="K16" s="1">
        <v>70</v>
      </c>
      <c r="L16" s="1">
        <v>8</v>
      </c>
      <c r="M16" s="21">
        <v>4</v>
      </c>
      <c r="N16" s="22">
        <f>(($I$16+$L$16)*$E$12+($K$16*$E$11)+(($J$16*$E$6-3))+($M$16*$E$8)+$E$3+$E$4+$E$5+$E$9+$E$10)</f>
        <v>2868.1</v>
      </c>
    </row>
    <row r="17" spans="8:14" ht="15">
      <c r="H17" s="7">
        <v>32</v>
      </c>
      <c r="I17" s="1">
        <v>40</v>
      </c>
      <c r="J17" s="1">
        <v>18</v>
      </c>
      <c r="K17" s="1">
        <v>74</v>
      </c>
      <c r="L17" s="1">
        <v>8</v>
      </c>
      <c r="M17" s="21">
        <v>5</v>
      </c>
      <c r="N17" s="22">
        <f>(($I$17+$L$17)*$E$12+($K$17*$E$11)+(($J$17*$E$6-3))+($M$17*$E$8)+$E$3+$E$4+$E$5+$E$9+$E$10)</f>
        <v>2996.2200000000003</v>
      </c>
    </row>
    <row r="18" spans="8:14" ht="15">
      <c r="H18" s="7">
        <v>34</v>
      </c>
      <c r="I18" s="1">
        <v>42</v>
      </c>
      <c r="J18" s="1">
        <v>19</v>
      </c>
      <c r="K18" s="1">
        <v>78</v>
      </c>
      <c r="L18" s="1">
        <v>9</v>
      </c>
      <c r="M18" s="21">
        <v>5</v>
      </c>
      <c r="N18" s="22">
        <f>(($I$18+$L$18)*$E$12+($K$18*$E$11)+(($J$18*$E$6-3))+($M$18*$E$8)+$E$3+$E$4+$E$5+$E$9+$E$10)</f>
        <v>3094.84</v>
      </c>
    </row>
    <row r="19" spans="8:14" ht="15">
      <c r="H19" s="7">
        <v>36</v>
      </c>
      <c r="I19" s="1">
        <v>44</v>
      </c>
      <c r="J19" s="1">
        <v>20</v>
      </c>
      <c r="K19" s="1">
        <v>82</v>
      </c>
      <c r="L19" s="1">
        <v>9</v>
      </c>
      <c r="M19" s="21">
        <v>5</v>
      </c>
      <c r="N19" s="22">
        <f>(($I$19+$L$19)*$E$12+($K$19*$E$11)+(($J$19*$E$6+6))+($M$19*$E$8)+$E$3+$E$4+$E$5+$E$9+$E$10)</f>
        <v>3201.96</v>
      </c>
    </row>
    <row r="20" spans="8:14" ht="15">
      <c r="H20" s="7">
        <v>38</v>
      </c>
      <c r="I20" s="1">
        <v>46</v>
      </c>
      <c r="J20" s="1">
        <v>21</v>
      </c>
      <c r="K20" s="1">
        <v>86</v>
      </c>
      <c r="L20" s="1">
        <v>10</v>
      </c>
      <c r="M20" s="21">
        <v>5</v>
      </c>
      <c r="N20" s="22">
        <f>(($I$20+$L$20)*$E$12+($K$20*$E$11)+(($J$20*$E$6+6))+($M$20*$E$8)+$E$3+$E$4+$E$5+$E$9+$E$10)</f>
        <v>3300.58</v>
      </c>
    </row>
    <row r="21" spans="8:14" ht="15">
      <c r="H21" s="7">
        <v>40</v>
      </c>
      <c r="I21" s="1">
        <v>48</v>
      </c>
      <c r="J21" s="1">
        <v>22</v>
      </c>
      <c r="K21" s="1">
        <v>90</v>
      </c>
      <c r="L21" s="1">
        <v>10</v>
      </c>
      <c r="M21" s="21">
        <v>6</v>
      </c>
      <c r="N21" s="22">
        <f>(($I$21+$L$21)*$E$12+($K$21*$E$11)+(($J$21*$E$6+6))+($M$21*$E$8)+$E$3+$E$4+$E$5+$E$9+$E$10)</f>
        <v>3428.7</v>
      </c>
    </row>
    <row r="22" spans="8:14" ht="15">
      <c r="H22" s="7">
        <v>42</v>
      </c>
      <c r="I22" s="1">
        <v>50</v>
      </c>
      <c r="J22" s="1">
        <v>23</v>
      </c>
      <c r="K22" s="1">
        <v>94</v>
      </c>
      <c r="L22" s="1">
        <v>11</v>
      </c>
      <c r="M22" s="21">
        <v>6</v>
      </c>
      <c r="N22" s="22">
        <f>(($I$22+$L$22)*$E$12+($K$22*$E$11)+(($J$22*$E$6+6))+($M$22*$E$8)+$E$3+$E$4+$E$5+$E$9+$E$10)</f>
        <v>3527.32</v>
      </c>
    </row>
    <row r="23" spans="8:14" ht="15">
      <c r="H23" s="7">
        <v>44</v>
      </c>
      <c r="I23" s="1">
        <v>52</v>
      </c>
      <c r="J23" s="1">
        <v>24</v>
      </c>
      <c r="K23" s="1">
        <v>98</v>
      </c>
      <c r="L23" s="1">
        <v>11</v>
      </c>
      <c r="M23" s="21">
        <v>6</v>
      </c>
      <c r="N23" s="22">
        <f>(($I$23+$L$23)*$E$12+($K$23*$E$11)+(($J$23*$E$6+6))+($M$23*$E$8)+$E$3+$E$4+$E$5+$E$9+$E$10)</f>
        <v>3625.44</v>
      </c>
    </row>
    <row r="24" spans="8:14" ht="15">
      <c r="H24" s="7">
        <v>46</v>
      </c>
      <c r="I24" s="1">
        <v>54</v>
      </c>
      <c r="J24" s="1">
        <v>25</v>
      </c>
      <c r="K24" s="1">
        <v>102</v>
      </c>
      <c r="L24" s="1">
        <v>12</v>
      </c>
      <c r="M24" s="21">
        <v>6</v>
      </c>
      <c r="N24" s="22">
        <f>(($I$24+$L$24)*$E$12+($K$24*$E$11)+(($J$24*$E$6+6))+($M$24*$E$8)+$E$3+$E$4+$E$5+$E$9+$E$10)</f>
        <v>3724.06</v>
      </c>
    </row>
    <row r="25" spans="8:14" ht="15">
      <c r="H25" s="7">
        <v>48</v>
      </c>
      <c r="I25" s="1">
        <v>56</v>
      </c>
      <c r="J25" s="1">
        <v>26</v>
      </c>
      <c r="K25" s="1">
        <v>106</v>
      </c>
      <c r="L25" s="1">
        <v>12</v>
      </c>
      <c r="M25" s="21">
        <v>6</v>
      </c>
      <c r="N25" s="22">
        <f>(($I$25+$L$25)*$E$12+($K$25*$E$11)+(($J$25*$E$6+6))+($M$25*$E$8)+$E$3+$E$4+$E$5+$E$9+$E$10)</f>
        <v>3822.18</v>
      </c>
    </row>
    <row r="26" spans="8:14" ht="15">
      <c r="H26" s="7">
        <v>50</v>
      </c>
      <c r="I26" s="1">
        <v>58</v>
      </c>
      <c r="J26" s="1">
        <v>27</v>
      </c>
      <c r="K26" s="1">
        <v>110</v>
      </c>
      <c r="L26" s="1">
        <v>13</v>
      </c>
      <c r="M26" s="21">
        <v>7</v>
      </c>
      <c r="N26" s="22">
        <f>(($I$26+$L$26)*$E$12+($K$26*$E$11)+(($J$26*$E$6+6))+($M$26*$E$8)+$E$3+$E$4+$E$5+$E$9+$E$10)</f>
        <v>3950.8</v>
      </c>
    </row>
    <row r="27" spans="8:14" ht="15">
      <c r="H27" s="7">
        <v>52</v>
      </c>
      <c r="I27" s="1">
        <v>60</v>
      </c>
      <c r="J27" s="1">
        <v>28</v>
      </c>
      <c r="K27" s="1">
        <v>114</v>
      </c>
      <c r="L27" s="1">
        <v>13</v>
      </c>
      <c r="M27" s="21">
        <v>7</v>
      </c>
      <c r="N27" s="22">
        <f>(($I$27+$L$27)*$E$12+($K$27*$E$11)+(($J$27*$E$6+6))+($M$27*$E$8)+$E$3+$E$4+$E$5+$E$9+$E$10)</f>
        <v>4048.92</v>
      </c>
    </row>
    <row r="28" spans="8:14" ht="15">
      <c r="H28" s="7">
        <v>54</v>
      </c>
      <c r="I28" s="1">
        <v>62</v>
      </c>
      <c r="J28" s="1">
        <v>29</v>
      </c>
      <c r="K28" s="1">
        <v>118</v>
      </c>
      <c r="L28" s="1">
        <v>14</v>
      </c>
      <c r="M28" s="21">
        <v>7</v>
      </c>
      <c r="N28" s="22">
        <f>(($I$28+$L$28)*$E$12+($K$28*$E$11)+(($J$28*$E$6+6))+($M$28*$E$8)+$E$3+$E$4+$E$5+$E$9+$E$10)</f>
        <v>4147.54</v>
      </c>
    </row>
    <row r="29" spans="8:14" ht="15">
      <c r="H29" s="7">
        <v>56</v>
      </c>
      <c r="I29" s="1">
        <v>64</v>
      </c>
      <c r="J29" s="1">
        <v>30</v>
      </c>
      <c r="K29" s="1">
        <v>122</v>
      </c>
      <c r="L29" s="1">
        <v>14</v>
      </c>
      <c r="M29" s="21">
        <v>7</v>
      </c>
      <c r="N29" s="22">
        <f>(($I$29+$L$29)*$E$12+($K$29*$E$11)+(($J$29*$E$6+6))+($M$29*$E$8)+$E$3+$E$4+$E$5+$E$9+$E$10)</f>
        <v>4245.66</v>
      </c>
    </row>
    <row r="30" spans="8:14" ht="15">
      <c r="H30" s="7">
        <v>58</v>
      </c>
      <c r="I30" s="1">
        <v>66</v>
      </c>
      <c r="J30" s="1">
        <v>31</v>
      </c>
      <c r="K30" s="1">
        <v>126</v>
      </c>
      <c r="L30" s="1">
        <v>15</v>
      </c>
      <c r="M30" s="21">
        <v>8</v>
      </c>
      <c r="N30" s="22">
        <f>(($I$30+$L$30)*$E$12+($K$30*$E$11)+(($J$30*$E$6+6))+($M$30*$E$8)+$E$3+$E$4+$E$5+$E$9+$E$10)</f>
        <v>4374.280000000001</v>
      </c>
    </row>
    <row r="31" spans="8:14" ht="15">
      <c r="H31" s="7">
        <v>60</v>
      </c>
      <c r="I31" s="1">
        <v>68</v>
      </c>
      <c r="J31" s="1">
        <v>32</v>
      </c>
      <c r="K31" s="1">
        <v>130</v>
      </c>
      <c r="L31" s="1">
        <v>15</v>
      </c>
      <c r="M31" s="21">
        <v>8</v>
      </c>
      <c r="N31" s="22">
        <f>(($I$31+$L$31)*$E$12+($K$31*$E$11)+(($J$31*$E$6+6))+($M$31*$E$8)+$E$3+$E$4+$E$5+$E$9+$E$10)</f>
        <v>4472.4</v>
      </c>
    </row>
    <row r="32" spans="8:14" ht="15">
      <c r="H32" s="7">
        <v>62</v>
      </c>
      <c r="I32" s="1">
        <v>70</v>
      </c>
      <c r="J32" s="1">
        <v>33</v>
      </c>
      <c r="K32" s="1">
        <v>134</v>
      </c>
      <c r="L32" s="1">
        <v>16</v>
      </c>
      <c r="M32" s="21">
        <v>8</v>
      </c>
      <c r="N32" s="22">
        <f>(($I$32+$L$32)*$E$12+($K$32*$E$11)+(($J$32*$E$6+6))+($M$32*$E$8)+$E$3+$E$4+$E$5+$E$9+$E$10)</f>
        <v>4571.02</v>
      </c>
    </row>
    <row r="33" spans="8:14" ht="15">
      <c r="H33" s="7">
        <v>64</v>
      </c>
      <c r="I33" s="1">
        <v>72</v>
      </c>
      <c r="J33" s="1">
        <v>34</v>
      </c>
      <c r="K33" s="1">
        <v>138</v>
      </c>
      <c r="L33" s="1">
        <v>16</v>
      </c>
      <c r="M33" s="21">
        <v>8</v>
      </c>
      <c r="N33" s="22">
        <f>(($I$33+$L$33)*$E$12+($K$33*$E$11)+(($J$33*$E$6+6))+($M$33*$E$8)+$E$3+$E$4+$E$5+$E$9+$E$10)</f>
        <v>4669.139999999999</v>
      </c>
    </row>
    <row r="34" spans="8:14" ht="15">
      <c r="H34" s="7">
        <v>66</v>
      </c>
      <c r="I34" s="1">
        <v>74</v>
      </c>
      <c r="J34" s="1">
        <v>35</v>
      </c>
      <c r="K34" s="1">
        <v>142</v>
      </c>
      <c r="L34" s="1">
        <v>17</v>
      </c>
      <c r="M34" s="21">
        <v>8</v>
      </c>
      <c r="N34" s="22">
        <f>(($I$34+$L$34)*$E$12+($K$34*$E$11)+(($J$34*$E$6+6))+($M$34*$E$8)+$E$3+$E$4+$E$5+$E$9+$E$10)</f>
        <v>4767.76</v>
      </c>
    </row>
    <row r="35" spans="8:14" ht="15">
      <c r="H35" s="7">
        <v>68</v>
      </c>
      <c r="I35" s="1">
        <v>76</v>
      </c>
      <c r="J35" s="1">
        <v>36</v>
      </c>
      <c r="K35" s="1">
        <v>146</v>
      </c>
      <c r="L35" s="1">
        <v>17</v>
      </c>
      <c r="M35" s="21">
        <v>9</v>
      </c>
      <c r="N35" s="22">
        <f>(($I$35+$L$35)*$E$12+($K$35*$E$11)+(($J$35*$E$6+6))+($M$35*$E$8)+$E$3+$E$4+$E$5+$E$9+$E$10)</f>
        <v>4895.88</v>
      </c>
    </row>
    <row r="36" spans="8:14" ht="15">
      <c r="H36" s="7">
        <v>70</v>
      </c>
      <c r="I36" s="1">
        <v>78</v>
      </c>
      <c r="J36" s="1">
        <v>37</v>
      </c>
      <c r="K36" s="1">
        <v>150</v>
      </c>
      <c r="L36" s="1">
        <v>18</v>
      </c>
      <c r="M36" s="21">
        <v>9</v>
      </c>
      <c r="N36" s="22">
        <f>(($I$36+$L$36)*$E$12+($K$36*$E$11)+(($J$36*$E$6+6))+($M$36*$E$8)+$E$3+$E$4+$E$5+$E$9+$E$10)</f>
        <v>4994.5</v>
      </c>
    </row>
    <row r="37" spans="8:14" ht="15">
      <c r="H37" s="7">
        <v>72</v>
      </c>
      <c r="I37" s="1">
        <v>80</v>
      </c>
      <c r="J37" s="1">
        <v>38</v>
      </c>
      <c r="K37" s="1">
        <v>154</v>
      </c>
      <c r="L37" s="1">
        <v>18</v>
      </c>
      <c r="M37" s="21">
        <v>9</v>
      </c>
      <c r="N37" s="22">
        <f>(($I$37+$L$37)*$E$12+($K$37*$E$11)+(($J$37*$E$6+6))+($M$37*$E$8)+$E$3+$E$4+$E$5+$E$9+$E$10)</f>
        <v>5092.62</v>
      </c>
    </row>
    <row r="38" spans="8:14" ht="15">
      <c r="H38" s="7">
        <v>74</v>
      </c>
      <c r="I38" s="1">
        <v>82</v>
      </c>
      <c r="J38" s="1">
        <v>39</v>
      </c>
      <c r="K38" s="1">
        <v>158</v>
      </c>
      <c r="L38" s="1">
        <v>19</v>
      </c>
      <c r="M38" s="21">
        <v>9</v>
      </c>
      <c r="N38" s="22">
        <f>(($I$38+$L$38)*$E$12+($K$38*$E$11)+(($J$38*$E$6+6))+($M$38*$E$8)+$E$3+$E$4+$E$5+$E$9+$E$10)</f>
        <v>5191.24</v>
      </c>
    </row>
    <row r="39" spans="8:14" ht="15">
      <c r="H39" s="7">
        <v>75</v>
      </c>
      <c r="I39" s="1">
        <v>84</v>
      </c>
      <c r="J39" s="1">
        <v>39</v>
      </c>
      <c r="K39" s="1">
        <v>158</v>
      </c>
      <c r="L39" s="1">
        <v>19</v>
      </c>
      <c r="M39" s="21">
        <v>9</v>
      </c>
      <c r="N39" s="22">
        <f>(($I$39+$L$39)*$E$12+($K$39*$E$11)+(($J$39*$E$6+6))+($M$39*$E$8)+$E$3+$E$4+$E$5+$E$9+$E$10)</f>
        <v>5192.24</v>
      </c>
    </row>
    <row r="40" spans="8:14" ht="15">
      <c r="H40" s="23">
        <v>76</v>
      </c>
      <c r="I40" s="14">
        <v>84</v>
      </c>
      <c r="J40" s="14">
        <v>40</v>
      </c>
      <c r="K40" s="14">
        <v>162</v>
      </c>
      <c r="L40" s="14">
        <v>19</v>
      </c>
      <c r="M40" s="1">
        <v>10</v>
      </c>
      <c r="N40" s="22">
        <f>(($I$40+$L$40)*$E$12+($K$40*$E$11)+(($J$40*$E$6+6))+($M$40*$E$8)+$E$3+$E$4+$E$5+$E$9+$E$10)</f>
        <v>5319.360000000001</v>
      </c>
    </row>
    <row r="41" spans="8:14" ht="15">
      <c r="H41" s="23">
        <v>78</v>
      </c>
      <c r="I41" s="14">
        <v>86</v>
      </c>
      <c r="J41" s="14">
        <v>42</v>
      </c>
      <c r="K41" s="14">
        <v>166</v>
      </c>
      <c r="L41" s="14">
        <v>19</v>
      </c>
      <c r="M41" s="1">
        <v>10</v>
      </c>
      <c r="N41" s="22">
        <f>(($I$41+$L$41)*$E$12+($K$41*$E$11)+(($J$41*$E$6+6))+($M$41*$E$8)+$E$3+$E$4+$E$5+$E$9+$E$10)</f>
        <v>5512.48</v>
      </c>
    </row>
    <row r="42" spans="8:14" ht="15">
      <c r="H42" s="23">
        <v>80</v>
      </c>
      <c r="I42" s="14">
        <v>88</v>
      </c>
      <c r="J42" s="14">
        <v>42</v>
      </c>
      <c r="K42" s="14">
        <v>170</v>
      </c>
      <c r="L42" s="14">
        <v>20</v>
      </c>
      <c r="M42" s="14">
        <v>10</v>
      </c>
      <c r="N42" s="22">
        <f>(($I$42+$L$42)*$E$12+($K$42*$E$11)+(($J$42*$E$6+6))+($M$42*$E$8)+$E$3+$E$4+$E$5+$E$9+$E$10)</f>
        <v>5516.1</v>
      </c>
    </row>
    <row r="43" spans="8:14" ht="15">
      <c r="H43" s="23">
        <v>82</v>
      </c>
      <c r="I43" s="14">
        <v>90</v>
      </c>
      <c r="J43" s="14">
        <v>43</v>
      </c>
      <c r="K43" s="14">
        <v>174</v>
      </c>
      <c r="L43" s="14">
        <v>20</v>
      </c>
      <c r="M43" s="14">
        <v>10</v>
      </c>
      <c r="N43" s="22">
        <f>(($I$43+$L$43)*$E$12+($K$43*$E$11)+(($J$43*$E$6+6))+($M$43*$E$8)+$E$3+$E$4+$E$5+$E$9+$E$10)</f>
        <v>5614.22</v>
      </c>
    </row>
    <row r="44" spans="8:14" ht="15">
      <c r="H44" s="23">
        <v>84</v>
      </c>
      <c r="I44" s="14">
        <v>92</v>
      </c>
      <c r="J44" s="14">
        <v>44</v>
      </c>
      <c r="K44" s="14">
        <v>178</v>
      </c>
      <c r="L44" s="14">
        <v>21</v>
      </c>
      <c r="M44" s="14">
        <v>10</v>
      </c>
      <c r="N44" s="22">
        <f>(($I$44+$L$44)*$E$12+($K$44*$E$11)+(($J$44*$E$6+6))+($M$44*$E$8)+$E$3+$E$4+$E$5+$E$9+$E$10)</f>
        <v>5712.84</v>
      </c>
    </row>
    <row r="45" spans="8:14" ht="15">
      <c r="H45" s="23">
        <v>86</v>
      </c>
      <c r="I45" s="14">
        <v>94</v>
      </c>
      <c r="J45" s="14">
        <v>45</v>
      </c>
      <c r="K45" s="14">
        <v>182</v>
      </c>
      <c r="L45" s="14">
        <v>21</v>
      </c>
      <c r="M45" s="14">
        <v>11</v>
      </c>
      <c r="N45" s="22">
        <f>(($I$45+$L$45)*$E$12+($K$45*$E$11)+(($J$45*$E$6+6))+($M$45*$E$8)+$E$3+$E$4+$E$5+$E$9+$E$10)</f>
        <v>5840.96</v>
      </c>
    </row>
    <row r="46" spans="8:14" ht="15">
      <c r="H46" s="23">
        <v>88</v>
      </c>
      <c r="I46" s="14">
        <v>96</v>
      </c>
      <c r="J46" s="14">
        <v>46</v>
      </c>
      <c r="K46" s="14">
        <v>186</v>
      </c>
      <c r="L46" s="14">
        <v>22</v>
      </c>
      <c r="M46" s="14">
        <v>11</v>
      </c>
      <c r="N46" s="22">
        <f>(($I$46+$L$46)*$E$12+($K$46*$E$11)+(($J$46*$E$6+6))+($M$46*$E$8)+$E$3+$E$4+$E$5+$E$9+$E$10)</f>
        <v>5939.58</v>
      </c>
    </row>
    <row r="47" spans="8:14" ht="15">
      <c r="H47" s="23">
        <v>90</v>
      </c>
      <c r="I47" s="14">
        <v>98</v>
      </c>
      <c r="J47" s="14">
        <v>47</v>
      </c>
      <c r="K47" s="14">
        <v>190</v>
      </c>
      <c r="L47" s="14">
        <v>22</v>
      </c>
      <c r="M47" s="14">
        <v>11</v>
      </c>
      <c r="N47" s="22">
        <f>(($I$47+$L$47)*$E$12+($K$47*$E$11)+(($J$47*$E$6+6))+($M$47*$E$8)+$E$3+$E$4+$E$5+$E$9+$E$10)</f>
        <v>6037.7</v>
      </c>
    </row>
    <row r="48" spans="8:14" ht="15">
      <c r="H48" s="23">
        <v>92</v>
      </c>
      <c r="I48" s="14">
        <v>100</v>
      </c>
      <c r="J48" s="14">
        <v>48</v>
      </c>
      <c r="K48" s="14">
        <v>194</v>
      </c>
      <c r="L48" s="14">
        <v>23</v>
      </c>
      <c r="M48" s="14">
        <v>11</v>
      </c>
      <c r="N48" s="22">
        <f>(($I$48+$L$48)*$E$12+($K$48*$E$11)+(($J$48*$E$6+6))+($M$48*$E$8)+$E$3+$E$4+$E$5+$E$9+$E$10)</f>
        <v>6136.32</v>
      </c>
    </row>
    <row r="49" spans="8:14" ht="15">
      <c r="H49" s="23">
        <v>94</v>
      </c>
      <c r="I49" s="14">
        <v>102</v>
      </c>
      <c r="J49" s="14">
        <v>49</v>
      </c>
      <c r="K49" s="14">
        <v>198</v>
      </c>
      <c r="L49" s="14">
        <v>23</v>
      </c>
      <c r="M49" s="14">
        <v>11</v>
      </c>
      <c r="N49" s="22">
        <f>(($I$49+$L$49)*$E$12+($K$49*$E$11)+(($J$49*$E$6+6))+($M$49*$E$8)+$E$3+$E$4+$E$5+$E$9+$E$10)</f>
        <v>6234.44</v>
      </c>
    </row>
    <row r="50" spans="8:14" ht="15">
      <c r="H50" s="23">
        <v>96</v>
      </c>
      <c r="I50" s="14">
        <v>104</v>
      </c>
      <c r="J50" s="14">
        <v>50</v>
      </c>
      <c r="K50" s="14">
        <v>202</v>
      </c>
      <c r="L50" s="14">
        <v>24</v>
      </c>
      <c r="M50" s="14">
        <v>12</v>
      </c>
      <c r="N50" s="22">
        <f>(($I$50+$L$50)*$E$12+($K$50*$E$11)+(($J$50*$E$6+6))+($M$50*$E$8)+$E$3+$E$4+$E$5+$E$9+$E$10)</f>
        <v>6363.06</v>
      </c>
    </row>
    <row r="51" spans="8:14" ht="15">
      <c r="H51" s="23">
        <v>98</v>
      </c>
      <c r="I51" s="14">
        <v>106</v>
      </c>
      <c r="J51" s="14">
        <v>51</v>
      </c>
      <c r="K51" s="14">
        <v>206</v>
      </c>
      <c r="L51" s="14">
        <v>24</v>
      </c>
      <c r="M51" s="14">
        <v>12</v>
      </c>
      <c r="N51" s="22">
        <f>(($I$51+$L$51)*$E$12+($K$51*$E$11)+(($J$51*$E$6+6))+($M$51*$E$8)+$E$3+$E$4+$E$5+$E$9+$E$10)</f>
        <v>6461.18</v>
      </c>
    </row>
    <row r="52" spans="8:14" ht="15">
      <c r="H52" s="23">
        <v>100</v>
      </c>
      <c r="I52" s="14">
        <v>108</v>
      </c>
      <c r="J52" s="14">
        <v>52</v>
      </c>
      <c r="K52" s="14">
        <v>210</v>
      </c>
      <c r="L52" s="14">
        <v>25</v>
      </c>
      <c r="M52" s="14">
        <v>12</v>
      </c>
      <c r="N52" s="22">
        <f>(($I$52+$L$52)*$E$12+($K$52*$E$11)+(($J$52*$E$6+6))+($M$52*$E$8)+$E$3+$E$4+$E$5+$E$9+$E$10)</f>
        <v>6559.8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Andrye</dc:creator>
  <cp:keywords/>
  <dc:description/>
  <cp:lastModifiedBy>Андрей</cp:lastModifiedBy>
  <cp:lastPrinted>2011-06-14T11:08:38Z</cp:lastPrinted>
  <dcterms:created xsi:type="dcterms:W3CDTF">2009-04-29T10:35:42Z</dcterms:created>
  <dcterms:modified xsi:type="dcterms:W3CDTF">2013-04-24T07:03:27Z</dcterms:modified>
  <cp:category/>
  <cp:version/>
  <cp:contentType/>
  <cp:contentStatus/>
</cp:coreProperties>
</file>